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13_ncr:1_{C0A89285-3D26-4E8A-92F6-5CF0FADE4CE2}" xr6:coauthVersionLast="47" xr6:coauthVersionMax="47" xr10:uidLastSave="{00000000-0000-0000-0000-000000000000}"/>
  <bookViews>
    <workbookView xWindow="-105" yWindow="0" windowWidth="10455" windowHeight="10905" firstSheet="96" activeTab="96" xr2:uid="{818358DE-36D3-4AF0-B8E5-2FD31C6D1DBB}"/>
  </bookViews>
  <sheets>
    <sheet name="Access Engineering PLC" sheetId="103" r:id="rId1"/>
    <sheet name="ACL Cables PLC" sheetId="101" r:id="rId2"/>
    <sheet name="Agalawatte Plantations PLC" sheetId="4" r:id="rId3"/>
    <sheet name="Agstar PLC" sheetId="10" r:id="rId4"/>
    <sheet name="Aitken Spence Hotel Holdings PL" sheetId="56" r:id="rId5"/>
    <sheet name="Aitken Spence PLC" sheetId="104" r:id="rId6"/>
    <sheet name="Alumex PLC" sheetId="57" r:id="rId7"/>
    <sheet name="Amana Bank PLC" sheetId="58" r:id="rId8"/>
    <sheet name="Ambeon Capital PLC" sheetId="53" r:id="rId9"/>
    <sheet name="Ambeon Holdings PLC" sheetId="36" r:id="rId10"/>
    <sheet name="Asian Hotels and Properties PLC" sheetId="105" r:id="rId11"/>
    <sheet name="Asiri Hospital Holdings PLC" sheetId="106" r:id="rId12"/>
    <sheet name="Asiri Surgical Hospital PLC" sheetId="59" r:id="rId13"/>
    <sheet name="B P P L Holdings PLC" sheetId="37" r:id="rId14"/>
    <sheet name="Bogala Graphite PLC" sheetId="2" r:id="rId15"/>
    <sheet name="Brown and Company PLC" sheetId="107" r:id="rId16"/>
    <sheet name="Browns Investments PLC" sheetId="60" r:id="rId17"/>
    <sheet name="Bukit Darah PLC" sheetId="109" r:id="rId18"/>
    <sheet name="C T Holdings PLC" sheetId="118" r:id="rId19"/>
    <sheet name="Capital Alliance PLC" sheetId="12" r:id="rId20"/>
    <sheet name="Cargills (Ceylon) PLC" sheetId="108" r:id="rId21"/>
    <sheet name="Carson Cumberbatch PLC" sheetId="110" r:id="rId22"/>
    <sheet name="Central Finance Company PLC" sheetId="111" r:id="rId23"/>
    <sheet name="Ceylinco Insurance PLC" sheetId="112" r:id="rId24"/>
    <sheet name="Ceylon Beverages Holdings PLC" sheetId="113" r:id="rId25"/>
    <sheet name="Ceylon Cold Stores PLC" sheetId="114" r:id="rId26"/>
    <sheet name="Ceylon Grain Elevator PLC" sheetId="1" r:id="rId27"/>
    <sheet name="Ceylon Guardian Investments PLC" sheetId="61" r:id="rId28"/>
    <sheet name="Ceylon Tobacco Company PLC" sheetId="115" r:id="rId29"/>
    <sheet name="Chevron Lubricants Lanka PLC" sheetId="116" r:id="rId30"/>
    <sheet name="CIC Holdings PLC" sheetId="62" r:id="rId31"/>
    <sheet name="Citizens Development Business F" sheetId="38" r:id="rId32"/>
    <sheet name="Co-operative Insurance PLC" sheetId="25" r:id="rId33"/>
    <sheet name="Colombo Fort and Land PLC" sheetId="20" r:id="rId34"/>
    <sheet name="Commercial Bank of Ceylon PLC" sheetId="117" r:id="rId35"/>
    <sheet name="Commercial Credit and Finance P" sheetId="39" r:id="rId36"/>
    <sheet name="DFCC Bank PLC" sheetId="119" r:id="rId37"/>
    <sheet name="Dialog Axiata PLC" sheetId="120" r:id="rId38"/>
    <sheet name="Dialog Finance PLC" sheetId="40" r:id="rId39"/>
    <sheet name="Dilmah Ceylon Tea Company PLC" sheetId="121" r:id="rId40"/>
    <sheet name="Dipped Products PLC" sheetId="63" r:id="rId41"/>
    <sheet name="Distilleries Company of Sri Lan" sheetId="122" r:id="rId42"/>
    <sheet name="E B Creasy &amp; Company PLC" sheetId="26" r:id="rId43"/>
    <sheet name="Eden Hotel Lanka PLC" sheetId="41" r:id="rId44"/>
    <sheet name="Elpitiya Plantation PLC" sheetId="21" r:id="rId45"/>
    <sheet name="Ex-Pack Corrugated Cartons PLC" sheetId="7" r:id="rId46"/>
    <sheet name="Expolanka Holdings PLC" sheetId="70" r:id="rId47"/>
    <sheet name="First Capital Holdings PLC" sheetId="11" r:id="rId48"/>
    <sheet name="First Capital Treasuries PLC" sheetId="42" r:id="rId49"/>
    <sheet name="Galadari Hotels PLC" sheetId="22" r:id="rId50"/>
    <sheet name="Good Hope PLC" sheetId="43" r:id="rId51"/>
    <sheet name="Harishchandra Mills PLC" sheetId="44" r:id="rId52"/>
    <sheet name="Hatton National Bank PLC" sheetId="123" r:id="rId53"/>
    <sheet name="Hatton Plantation PLC" sheetId="23" r:id="rId54"/>
    <sheet name="Haycarb PLC" sheetId="64" r:id="rId55"/>
    <sheet name="Hayleys Fabric PLC" sheetId="45" r:id="rId56"/>
    <sheet name="Hayleys PLC" sheetId="124" r:id="rId57"/>
    <sheet name="Hela Apparel Holdings PLC" sheetId="47" r:id="rId58"/>
    <sheet name="Hemas Holdings PLC" sheetId="125" r:id="rId59"/>
    <sheet name="HNB Assurance PLC" sheetId="14" r:id="rId60"/>
    <sheet name="HNB Finance PLC" sheetId="65" r:id="rId61"/>
    <sheet name="hSenid Business Solutions PLC" sheetId="50" r:id="rId62"/>
    <sheet name="Hunas Holdings PLC" sheetId="46" r:id="rId63"/>
    <sheet name="Indo Malay PLC" sheetId="48" r:id="rId64"/>
    <sheet name="Janashakthi Insurance PLC" sheetId="16" r:id="rId65"/>
    <sheet name="JAT Holdings PLC" sheetId="51" r:id="rId66"/>
    <sheet name="John Keells Holdings PLC" sheetId="102" r:id="rId67"/>
    <sheet name="John Keells Hotels PLC" sheetId="78" r:id="rId68"/>
    <sheet name="Kelani Cables PLC" sheetId="19" r:id="rId69"/>
    <sheet name="Kelani Tyres PLC" sheetId="6" r:id="rId70"/>
    <sheet name="Kelani Valley Plantations PLC" sheetId="5" r:id="rId71"/>
    <sheet name="Kotmale Holdings PLC" sheetId="52" r:id="rId72"/>
    <sheet name="L B Finance PLC" sheetId="79" r:id="rId73"/>
    <sheet name="Lanka IOC PLC" sheetId="80" r:id="rId74"/>
    <sheet name="Lanka Milk Food PLC" sheetId="24" r:id="rId75"/>
    <sheet name="Lanka Tiles PLC" sheetId="66" r:id="rId76"/>
    <sheet name="Lanka Walltiles PLC" sheetId="67" r:id="rId77"/>
    <sheet name="Laugfs Gas PLC" sheetId="68" r:id="rId78"/>
    <sheet name="Lion Brewery (Ceylon) PLC" sheetId="81" r:id="rId79"/>
    <sheet name="LOLC Finance PLC" sheetId="82" r:id="rId80"/>
    <sheet name="LOLC General Insurance PLC" sheetId="49" r:id="rId81"/>
    <sheet name="LOLC Holdings PLC" sheetId="83" r:id="rId82"/>
    <sheet name="Malwatte Valley Plantations PLC" sheetId="27" r:id="rId83"/>
    <sheet name="Melstacorp PLC" sheetId="84" r:id="rId84"/>
    <sheet name="Mercantile Investments &amp; Financ" sheetId="28" r:id="rId85"/>
    <sheet name="Namunukula Plantations PLC" sheetId="29" r:id="rId86"/>
    <sheet name="National Development Bank PLC" sheetId="85" r:id="rId87"/>
    <sheet name="Nations Trust Bank PLC" sheetId="86" r:id="rId88"/>
    <sheet name="Nawaloka Hospitals PLC" sheetId="127" r:id="rId89"/>
    <sheet name="Nestle (Lanka) PLC" sheetId="87" r:id="rId90"/>
    <sheet name="Overseas Realty (Ceylon) PLC" sheetId="88" r:id="rId91"/>
    <sheet name="Pan Asia Bank PLC" sheetId="18" r:id="rId92"/>
    <sheet name="Peoples Leasing and Finance PLC" sheetId="89" r:id="rId93"/>
    <sheet name="PGP Glass Ceylon PLC" sheetId="71" r:id="rId94"/>
    <sheet name="Prime Land Residencies PLC" sheetId="15" r:id="rId95"/>
    <sheet name="Printcare PLC " sheetId="8" r:id="rId96"/>
    <sheet name="Richard Pieris &amp; Company PLC" sheetId="90" r:id="rId97"/>
    <sheet name="Richard Pieris Exports PLC" sheetId="30" r:id="rId98"/>
    <sheet name="Royal Ceramics Lanka PLC" sheetId="72" r:id="rId99"/>
    <sheet name="Sampath Bank PLC" sheetId="91" r:id="rId100"/>
    <sheet name="Sanasa Development Bank PLC" sheetId="3" r:id="rId101"/>
    <sheet name="Senkadagala Finance PLC" sheetId="31" r:id="rId102"/>
    <sheet name="Seylan Bank PLC" sheetId="92" r:id="rId103"/>
    <sheet name="Shalimar (Malay) PLC" sheetId="32" r:id="rId104"/>
    <sheet name="Singer (Sri Lanka) PLC" sheetId="73" r:id="rId105"/>
    <sheet name="Softlogic Capital PLC" sheetId="13" r:id="rId106"/>
    <sheet name="Softlogic Holdings PLC" sheetId="126" r:id="rId107"/>
    <sheet name="Softlogic Life Insurance PLC" sheetId="93" r:id="rId108"/>
    <sheet name="Sri Lanka Telecom PLC" sheetId="94" r:id="rId109"/>
    <sheet name="Sunshine Holdings PLC" sheetId="74" r:id="rId110"/>
    <sheet name="Talawakelle Tea Estates PLC" sheetId="9" r:id="rId111"/>
    <sheet name="Teejay Lanka PLC" sheetId="95" r:id="rId112"/>
    <sheet name="The Lanka Hospitals PLC" sheetId="96" r:id="rId113"/>
    <sheet name="Tokyo Cement Company (Lanka) PL" sheetId="75" r:id="rId114"/>
    <sheet name="Trans Asia Hotels PLC" sheetId="97" r:id="rId115"/>
    <sheet name="Union Assurance PLC" sheetId="98" r:id="rId116"/>
    <sheet name="Union Bank of Colombo PLC" sheetId="99" r:id="rId117"/>
    <sheet name="United Motors PLC" sheetId="33" r:id="rId118"/>
    <sheet name="Vallibel Finance PLC" sheetId="76" r:id="rId119"/>
    <sheet name="Vallibel One PLC" sheetId="100" r:id="rId120"/>
    <sheet name="Vallibel Erathna PLC" sheetId="34" r:id="rId121"/>
    <sheet name="Vidullanka PLC" sheetId="35" r:id="rId122"/>
    <sheet name="Watawala Plantations PLC" sheetId="77" r:id="rId123"/>
    <sheet name="Windforce PLC" sheetId="54" r:id="rId12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 i="127" l="1"/>
  <c r="D37" i="127"/>
  <c r="D19" i="127"/>
  <c r="D43" i="126"/>
  <c r="D37" i="126"/>
  <c r="D30" i="126"/>
  <c r="D19" i="126"/>
  <c r="D59" i="125" l="1"/>
  <c r="D52" i="125"/>
  <c r="D45" i="125"/>
  <c r="D72" i="125"/>
  <c r="D66" i="125"/>
  <c r="D38" i="125"/>
  <c r="D31" i="125"/>
  <c r="D20" i="125"/>
  <c r="D53" i="124"/>
  <c r="D46" i="124"/>
  <c r="D59" i="124" l="1"/>
  <c r="D39" i="124"/>
  <c r="D32" i="124"/>
  <c r="D21" i="124"/>
  <c r="D43" i="123"/>
  <c r="D37" i="123"/>
  <c r="D30" i="123"/>
  <c r="D19" i="123"/>
  <c r="D43" i="122"/>
  <c r="D37" i="122"/>
  <c r="D30" i="122"/>
  <c r="D19" i="122"/>
  <c r="D45" i="121"/>
  <c r="D38" i="121"/>
  <c r="D31" i="121"/>
  <c r="D20" i="121"/>
  <c r="D54" i="120"/>
  <c r="D48" i="120"/>
  <c r="D42" i="120"/>
  <c r="D35" i="120"/>
  <c r="D24" i="120"/>
  <c r="D46" i="119"/>
  <c r="D38" i="119"/>
  <c r="D31" i="119"/>
  <c r="D20" i="119"/>
  <c r="D43" i="118" l="1"/>
  <c r="D37" i="118"/>
  <c r="D30" i="118"/>
  <c r="D19" i="118"/>
  <c r="D61" i="117"/>
  <c r="D55" i="117"/>
  <c r="D48" i="117"/>
  <c r="D41" i="117"/>
  <c r="D34" i="117"/>
  <c r="D23" i="117"/>
  <c r="D49" i="116" l="1"/>
  <c r="D43" i="116"/>
  <c r="D37" i="116"/>
  <c r="D19" i="116"/>
  <c r="D49" i="115" l="1"/>
  <c r="D43" i="115"/>
  <c r="D25" i="115"/>
  <c r="D49" i="114" l="1"/>
  <c r="D43" i="114"/>
  <c r="D37" i="114"/>
  <c r="D30" i="114"/>
  <c r="D19" i="114"/>
  <c r="D50" i="113"/>
  <c r="D44" i="113"/>
  <c r="D37" i="113"/>
  <c r="D30" i="113"/>
  <c r="D19" i="113"/>
  <c r="D57" i="112" l="1"/>
  <c r="D51" i="112"/>
  <c r="D44" i="112"/>
  <c r="D37" i="112"/>
  <c r="D30" i="112"/>
  <c r="D19" i="112"/>
  <c r="D43" i="111"/>
  <c r="D37" i="111"/>
  <c r="D30" i="111"/>
  <c r="D19" i="111"/>
  <c r="D71" i="110"/>
  <c r="D65" i="110"/>
  <c r="D58" i="110"/>
  <c r="D51" i="110"/>
  <c r="D44" i="110"/>
  <c r="D37" i="110"/>
  <c r="D30" i="110"/>
  <c r="D19" i="110"/>
  <c r="D71" i="109"/>
  <c r="D65" i="109"/>
  <c r="D58" i="109"/>
  <c r="D51" i="109"/>
  <c r="D44" i="109"/>
  <c r="D37" i="109"/>
  <c r="D30" i="109"/>
  <c r="D19" i="109"/>
  <c r="D43" i="108" l="1"/>
  <c r="D37" i="108"/>
  <c r="D30" i="108"/>
  <c r="D19" i="108"/>
  <c r="D91" i="107"/>
  <c r="D85" i="107"/>
  <c r="D79" i="107"/>
  <c r="D72" i="107"/>
  <c r="D65" i="107"/>
  <c r="D58" i="107"/>
  <c r="D51" i="107"/>
  <c r="D44" i="107"/>
  <c r="D37" i="107"/>
  <c r="D30" i="107"/>
  <c r="D19" i="107"/>
  <c r="D43" i="106"/>
  <c r="D37" i="106"/>
  <c r="D30" i="106"/>
  <c r="D19" i="106"/>
  <c r="D49" i="105" l="1"/>
  <c r="D43" i="105"/>
  <c r="D37" i="105"/>
  <c r="D30" i="105"/>
  <c r="D19" i="105"/>
  <c r="D93" i="104"/>
  <c r="D86" i="104"/>
  <c r="D79" i="104"/>
  <c r="D72" i="104"/>
  <c r="D100" i="104"/>
  <c r="D112" i="104" l="1"/>
  <c r="D106" i="104"/>
  <c r="D65" i="104"/>
  <c r="D58" i="104"/>
  <c r="D51" i="104"/>
  <c r="D44" i="104"/>
  <c r="D37" i="104"/>
  <c r="D30" i="104"/>
  <c r="D19" i="104"/>
  <c r="D56" i="103"/>
  <c r="D50" i="103" l="1"/>
  <c r="D44" i="103"/>
  <c r="D37" i="103"/>
  <c r="D30" i="103"/>
  <c r="D19" i="103"/>
  <c r="D70" i="54"/>
  <c r="D64" i="54"/>
  <c r="D58" i="54"/>
  <c r="D51" i="54"/>
  <c r="D44" i="54"/>
  <c r="D37" i="54"/>
  <c r="D30" i="54"/>
  <c r="D19" i="54"/>
  <c r="D19" i="88"/>
  <c r="D69" i="102" l="1"/>
  <c r="D62" i="102"/>
  <c r="D55" i="102"/>
  <c r="D48" i="102"/>
  <c r="D82" i="102"/>
  <c r="D76" i="102" l="1"/>
  <c r="D41" i="102"/>
  <c r="D34" i="102"/>
  <c r="D23" i="102"/>
  <c r="D49" i="101"/>
  <c r="D19" i="101"/>
  <c r="D43" i="101"/>
  <c r="D37" i="101"/>
  <c r="D30" i="101"/>
  <c r="D43" i="100"/>
  <c r="D37" i="100"/>
  <c r="D30" i="100"/>
  <c r="D19" i="100"/>
  <c r="D43" i="99"/>
  <c r="D37" i="99"/>
  <c r="D30" i="99"/>
  <c r="D19" i="99"/>
  <c r="D43" i="98"/>
  <c r="D37" i="98"/>
  <c r="D19" i="98"/>
  <c r="D49" i="97"/>
  <c r="D43" i="97"/>
  <c r="D37" i="97"/>
  <c r="D19" i="97"/>
  <c r="D43" i="96"/>
  <c r="D37" i="96"/>
  <c r="D30" i="96"/>
  <c r="D19" i="96"/>
  <c r="D60" i="95"/>
  <c r="D53" i="95"/>
  <c r="D46" i="95"/>
  <c r="D39" i="95"/>
  <c r="D32" i="95"/>
  <c r="D21" i="95"/>
  <c r="D49" i="94" l="1"/>
  <c r="D43" i="94"/>
  <c r="D37" i="94"/>
  <c r="D30" i="94"/>
  <c r="D19" i="94"/>
  <c r="D43" i="93"/>
  <c r="D37" i="93"/>
  <c r="D19" i="93"/>
  <c r="D43" i="92"/>
  <c r="D37" i="92"/>
  <c r="D30" i="92"/>
  <c r="D19" i="92"/>
  <c r="D43" i="91"/>
  <c r="D37" i="91"/>
  <c r="D30" i="91"/>
  <c r="D19" i="91"/>
  <c r="D43" i="90"/>
  <c r="D37" i="90"/>
  <c r="D30" i="90"/>
  <c r="D19" i="90"/>
  <c r="D50" i="89"/>
  <c r="D44" i="89"/>
  <c r="D37" i="89"/>
  <c r="D30" i="89"/>
  <c r="D19" i="89"/>
  <c r="D43" i="88"/>
  <c r="D37" i="88"/>
  <c r="D30" i="88"/>
  <c r="D46" i="87"/>
  <c r="D39" i="87"/>
  <c r="D21" i="87"/>
  <c r="D43" i="86"/>
  <c r="D37" i="86"/>
  <c r="D30" i="86"/>
  <c r="D19" i="86"/>
  <c r="D57" i="85" l="1"/>
  <c r="D51" i="85"/>
  <c r="D44" i="85"/>
  <c r="D37" i="85"/>
  <c r="D30" i="85"/>
  <c r="D19" i="85"/>
  <c r="D93" i="84"/>
  <c r="D86" i="84"/>
  <c r="D79" i="84"/>
  <c r="D72" i="84"/>
  <c r="D65" i="84"/>
  <c r="D99" i="84" l="1"/>
  <c r="D58" i="84"/>
  <c r="D51" i="84"/>
  <c r="D44" i="84"/>
  <c r="D37" i="84"/>
  <c r="D30" i="84"/>
  <c r="D19" i="84"/>
  <c r="D189" i="83"/>
  <c r="D51" i="82"/>
  <c r="D183" i="83"/>
  <c r="D177" i="83"/>
  <c r="D170" i="83"/>
  <c r="D163" i="83"/>
  <c r="D156" i="83"/>
  <c r="D149" i="83"/>
  <c r="D142" i="83"/>
  <c r="D135" i="83"/>
  <c r="D128" i="83"/>
  <c r="D121" i="83"/>
  <c r="D114" i="83"/>
  <c r="D107" i="83"/>
  <c r="D100" i="83"/>
  <c r="D93" i="83"/>
  <c r="D86" i="83"/>
  <c r="D79" i="83"/>
  <c r="D72" i="83"/>
  <c r="D65" i="83"/>
  <c r="D58" i="83"/>
  <c r="D51" i="83"/>
  <c r="D44" i="83"/>
  <c r="D37" i="83"/>
  <c r="D30" i="83"/>
  <c r="D19" i="83"/>
  <c r="D44" i="82"/>
  <c r="D57" i="82"/>
  <c r="D37" i="82"/>
  <c r="D30" i="82"/>
  <c r="D19" i="82"/>
  <c r="D50" i="81"/>
  <c r="D44" i="81"/>
  <c r="D37" i="81"/>
  <c r="D30" i="81"/>
  <c r="D19" i="81"/>
  <c r="D49" i="80" l="1"/>
  <c r="D43" i="80"/>
  <c r="D37" i="80"/>
  <c r="D30" i="80"/>
  <c r="D19" i="80"/>
  <c r="D50" i="79"/>
  <c r="D44" i="79"/>
  <c r="D37" i="79"/>
  <c r="D30" i="79"/>
  <c r="D19" i="79"/>
  <c r="D58" i="78" l="1"/>
  <c r="D52" i="78"/>
  <c r="D46" i="78"/>
  <c r="D38" i="78"/>
  <c r="D31" i="78"/>
  <c r="D20" i="78"/>
  <c r="D50" i="77" l="1"/>
  <c r="D44" i="77"/>
  <c r="D38" i="77"/>
  <c r="D31" i="77"/>
  <c r="D20" i="77"/>
  <c r="D43" i="76"/>
  <c r="D37" i="76"/>
  <c r="D30" i="76"/>
  <c r="D43" i="75"/>
  <c r="D37" i="75"/>
  <c r="D30" i="75"/>
  <c r="D19" i="75"/>
  <c r="D43" i="74"/>
  <c r="D37" i="74"/>
  <c r="D30" i="74"/>
  <c r="D19" i="74"/>
  <c r="D43" i="73" l="1"/>
  <c r="D37" i="73"/>
  <c r="D30" i="73"/>
  <c r="D19" i="73"/>
  <c r="D50" i="72"/>
  <c r="D44" i="72"/>
  <c r="D37" i="72"/>
  <c r="D30" i="72"/>
  <c r="D19" i="72"/>
  <c r="D43" i="71" l="1"/>
  <c r="D37" i="71"/>
  <c r="D19" i="71"/>
  <c r="D239" i="70"/>
  <c r="D233" i="70"/>
  <c r="D226" i="70"/>
  <c r="D219" i="70"/>
  <c r="D212" i="70"/>
  <c r="D205" i="70"/>
  <c r="D198" i="70"/>
  <c r="D191" i="70"/>
  <c r="D184" i="70"/>
  <c r="D177" i="70"/>
  <c r="D170" i="70"/>
  <c r="D163" i="70"/>
  <c r="D156" i="70"/>
  <c r="D149" i="70"/>
  <c r="D142" i="70"/>
  <c r="D135" i="70"/>
  <c r="D128" i="70"/>
  <c r="D121" i="70"/>
  <c r="D114" i="70"/>
  <c r="D107" i="70"/>
  <c r="D100" i="70"/>
  <c r="D93" i="70"/>
  <c r="D86" i="70"/>
  <c r="D79" i="70"/>
  <c r="D72" i="70"/>
  <c r="D65" i="70"/>
  <c r="D58" i="70"/>
  <c r="D51" i="70"/>
  <c r="D44" i="70"/>
  <c r="D37" i="70"/>
  <c r="D30" i="70"/>
  <c r="D19" i="70"/>
  <c r="D57" i="68"/>
  <c r="D51" i="68"/>
  <c r="D44" i="68"/>
  <c r="D37" i="68"/>
  <c r="D30" i="68"/>
  <c r="D19" i="68"/>
  <c r="D43" i="67"/>
  <c r="D37" i="67"/>
  <c r="D30" i="67"/>
  <c r="D19" i="67"/>
  <c r="D50" i="66"/>
  <c r="D44" i="66"/>
  <c r="D37" i="66"/>
  <c r="D30" i="66"/>
  <c r="D19" i="66"/>
  <c r="D43" i="65"/>
  <c r="D37" i="65"/>
  <c r="D19" i="65"/>
  <c r="D100" i="64" l="1"/>
  <c r="D94" i="64"/>
  <c r="D87" i="64"/>
  <c r="D80" i="64"/>
  <c r="D73" i="64"/>
  <c r="D66" i="64"/>
  <c r="D59" i="64"/>
  <c r="D52" i="64"/>
  <c r="D45" i="64"/>
  <c r="D38" i="64"/>
  <c r="D31" i="64"/>
  <c r="D20" i="64"/>
  <c r="D71" i="63"/>
  <c r="D65" i="63"/>
  <c r="D58" i="63"/>
  <c r="D51" i="63"/>
  <c r="D44" i="63"/>
  <c r="D37" i="63"/>
  <c r="D30" i="63"/>
  <c r="D19" i="63"/>
  <c r="D51" i="62"/>
  <c r="D37" i="62"/>
  <c r="D30" i="62"/>
  <c r="D19" i="62"/>
  <c r="D50" i="61"/>
  <c r="D44" i="61"/>
  <c r="D37" i="61"/>
  <c r="D30" i="61"/>
  <c r="D19" i="61"/>
  <c r="D78" i="60"/>
  <c r="D72" i="60"/>
  <c r="D65" i="60"/>
  <c r="D58" i="60"/>
  <c r="D51" i="60"/>
  <c r="D44" i="60"/>
  <c r="D37" i="60"/>
  <c r="D30" i="60"/>
  <c r="D19" i="60"/>
  <c r="D43" i="59" l="1"/>
  <c r="D37" i="59"/>
  <c r="D30" i="59"/>
  <c r="D19" i="59"/>
  <c r="D43" i="58"/>
  <c r="D37" i="58"/>
  <c r="D19" i="58"/>
  <c r="D43" i="57"/>
  <c r="D37" i="57"/>
  <c r="D30" i="57"/>
  <c r="D19" i="57"/>
  <c r="D71" i="56" l="1"/>
  <c r="D65" i="56"/>
  <c r="D58" i="56"/>
  <c r="D51" i="56"/>
  <c r="D44" i="56"/>
  <c r="D37" i="56"/>
  <c r="D30" i="56"/>
  <c r="D19" i="56"/>
  <c r="D51" i="53" l="1"/>
  <c r="D57" i="53" l="1"/>
  <c r="D44" i="53"/>
  <c r="D37" i="53"/>
  <c r="D30" i="53"/>
  <c r="D19" i="53"/>
  <c r="C5" i="41"/>
  <c r="D88" i="47"/>
  <c r="D43" i="52"/>
  <c r="D37" i="52"/>
  <c r="D30" i="52"/>
  <c r="D19" i="52"/>
  <c r="D64" i="51"/>
  <c r="D58" i="51"/>
  <c r="D51" i="51"/>
  <c r="D44" i="51"/>
  <c r="D37" i="51"/>
  <c r="D30" i="51"/>
  <c r="D19" i="51"/>
  <c r="D63" i="50"/>
  <c r="D57" i="50"/>
  <c r="D51" i="50"/>
  <c r="D44" i="50"/>
  <c r="D37" i="50"/>
  <c r="D30" i="50"/>
  <c r="D19" i="50"/>
  <c r="D43" i="49"/>
  <c r="D37" i="49"/>
  <c r="D19" i="49"/>
  <c r="D43" i="48" l="1"/>
  <c r="D37" i="48"/>
  <c r="D19" i="48"/>
  <c r="D82" i="47"/>
  <c r="D76" i="47"/>
  <c r="D69" i="47"/>
  <c r="D62" i="47"/>
  <c r="D55" i="47"/>
  <c r="D48" i="47"/>
  <c r="D41" i="47"/>
  <c r="D34" i="47"/>
  <c r="D23" i="47"/>
  <c r="D43" i="46"/>
  <c r="D37" i="46"/>
  <c r="D30" i="46"/>
  <c r="D19" i="46"/>
  <c r="D63" i="35"/>
  <c r="D44" i="35" l="1"/>
  <c r="D30" i="35"/>
  <c r="D43" i="45" l="1"/>
  <c r="D37" i="45"/>
  <c r="D30" i="45"/>
  <c r="D19" i="45"/>
  <c r="D43" i="44"/>
  <c r="D37" i="44"/>
  <c r="D30" i="44"/>
  <c r="D19" i="44"/>
  <c r="D43" i="43"/>
  <c r="D37" i="43"/>
  <c r="D19" i="43"/>
  <c r="D43" i="42"/>
  <c r="D37" i="42"/>
  <c r="D19" i="42"/>
  <c r="D50" i="41"/>
  <c r="D44" i="41"/>
  <c r="D37" i="41"/>
  <c r="D30" i="41"/>
  <c r="D19" i="41"/>
  <c r="D43" i="40"/>
  <c r="D37" i="40"/>
  <c r="D19" i="40"/>
  <c r="D19" i="39"/>
  <c r="D43" i="39"/>
  <c r="D37" i="39"/>
  <c r="D30" i="39"/>
  <c r="D43" i="38"/>
  <c r="D37" i="38"/>
  <c r="D19" i="38"/>
  <c r="D45" i="37"/>
  <c r="D38" i="37"/>
  <c r="D31" i="37"/>
  <c r="D20" i="37"/>
  <c r="D43" i="36" l="1"/>
  <c r="D37" i="36"/>
  <c r="D30" i="36"/>
  <c r="D19" i="36"/>
  <c r="D57" i="35"/>
  <c r="D51" i="35"/>
  <c r="D37" i="35"/>
  <c r="D19" i="35"/>
  <c r="D49" i="34"/>
  <c r="D43" i="34"/>
  <c r="D37" i="34"/>
  <c r="D30" i="34"/>
  <c r="D19" i="34"/>
  <c r="D47" i="33"/>
  <c r="D40" i="33"/>
  <c r="D33" i="33"/>
  <c r="D22" i="33"/>
  <c r="D43" i="32"/>
  <c r="D37" i="32"/>
  <c r="D19" i="32"/>
  <c r="D43" i="31"/>
  <c r="D37" i="31"/>
  <c r="D30" i="31"/>
  <c r="D19" i="31"/>
  <c r="D44" i="30"/>
  <c r="D37" i="30"/>
  <c r="D30" i="30"/>
  <c r="D19" i="30"/>
  <c r="D43" i="29"/>
  <c r="D37" i="29"/>
  <c r="D30" i="29"/>
  <c r="D19" i="29"/>
  <c r="D44" i="28"/>
  <c r="D38" i="28"/>
  <c r="D30" i="28"/>
  <c r="D19" i="28"/>
  <c r="D43" i="27" l="1"/>
  <c r="D37" i="27"/>
  <c r="D30" i="27"/>
  <c r="D19" i="27"/>
  <c r="D43" i="26"/>
  <c r="D37" i="26"/>
  <c r="D30" i="26"/>
  <c r="D19" i="26"/>
  <c r="D43" i="25"/>
  <c r="D37" i="25"/>
  <c r="D30" i="25"/>
  <c r="D19" i="25"/>
  <c r="D30" i="24"/>
  <c r="D43" i="24"/>
  <c r="D37" i="24"/>
  <c r="D19" i="24"/>
  <c r="D49" i="23"/>
  <c r="D43" i="23"/>
  <c r="D37" i="23"/>
  <c r="D30" i="23"/>
  <c r="D19" i="23"/>
  <c r="D43" i="22"/>
  <c r="D37" i="22"/>
  <c r="D19" i="22"/>
  <c r="D43" i="21"/>
  <c r="D37" i="21"/>
  <c r="D30" i="21"/>
  <c r="D19" i="21"/>
  <c r="D49" i="20"/>
  <c r="D43" i="20"/>
  <c r="D37" i="20"/>
  <c r="D30" i="20"/>
  <c r="D19" i="20"/>
  <c r="D43" i="19"/>
  <c r="D37" i="19"/>
  <c r="D30" i="19"/>
  <c r="D19" i="19"/>
  <c r="D43" i="18"/>
  <c r="D37" i="18"/>
  <c r="D19" i="18"/>
  <c r="D43" i="16"/>
  <c r="D37" i="16"/>
  <c r="D30" i="16"/>
  <c r="D19" i="16"/>
  <c r="D44" i="15"/>
  <c r="D38" i="15"/>
  <c r="D19" i="15"/>
  <c r="D43" i="14"/>
  <c r="D37" i="14"/>
  <c r="D30" i="14"/>
  <c r="D19" i="14"/>
  <c r="D30" i="13"/>
  <c r="D43" i="13"/>
  <c r="D37" i="13"/>
  <c r="D19" i="13"/>
  <c r="D43" i="12" l="1"/>
  <c r="D37" i="12"/>
  <c r="D19" i="12"/>
  <c r="D43" i="11"/>
  <c r="D37" i="11"/>
  <c r="D30" i="11"/>
  <c r="D19" i="11"/>
  <c r="D49" i="10"/>
  <c r="D43" i="10"/>
  <c r="D37" i="10"/>
  <c r="D30" i="10"/>
  <c r="D19" i="10"/>
  <c r="D46" i="9"/>
  <c r="D40" i="9"/>
  <c r="D33" i="9"/>
  <c r="D22" i="9"/>
  <c r="D63" i="8"/>
  <c r="D51" i="8"/>
  <c r="D57" i="8"/>
  <c r="D44" i="8"/>
  <c r="D37" i="8"/>
  <c r="D30" i="8"/>
  <c r="D19" i="8"/>
  <c r="D43" i="7"/>
  <c r="D37" i="7"/>
  <c r="D30" i="7"/>
  <c r="D19" i="7"/>
  <c r="D43" i="6" l="1"/>
  <c r="D37" i="6"/>
  <c r="D30" i="6"/>
  <c r="D19" i="6"/>
  <c r="D49" i="5"/>
  <c r="D43" i="5"/>
  <c r="D37" i="5"/>
  <c r="D30" i="5"/>
  <c r="D19" i="5"/>
  <c r="D37" i="4"/>
  <c r="D30" i="4"/>
  <c r="D19" i="4"/>
  <c r="D43" i="4"/>
  <c r="D43" i="3" l="1"/>
  <c r="D37" i="3"/>
  <c r="D30" i="3"/>
  <c r="D19" i="3"/>
  <c r="D43" i="2"/>
  <c r="D37" i="2"/>
  <c r="D19" i="2"/>
  <c r="D37" i="1"/>
  <c r="D43" i="1"/>
  <c r="D30" i="1"/>
  <c r="D19" i="1"/>
  <c r="D19" i="76"/>
</calcChain>
</file>

<file path=xl/sharedStrings.xml><?xml version="1.0" encoding="utf-8"?>
<sst xmlns="http://schemas.openxmlformats.org/spreadsheetml/2006/main" count="22739" uniqueCount="4454">
  <si>
    <t>ACCESS ENGINEERING PLC</t>
  </si>
  <si>
    <t xml:space="preserve">No. </t>
  </si>
  <si>
    <t xml:space="preserve">Questions </t>
  </si>
  <si>
    <t>Score</t>
  </si>
  <si>
    <t>Source</t>
  </si>
  <si>
    <t>Publicly Disclosed Information in Source Document/s</t>
  </si>
  <si>
    <t xml:space="preserve">Explanation </t>
  </si>
  <si>
    <t xml:space="preserve">Reporting on Anti Corruption Programmes </t>
  </si>
  <si>
    <t>Does the company have an explicit, publicly stated commitment to anti-corruption?</t>
  </si>
  <si>
    <t>Annual Report 2022/23 pg. 141</t>
  </si>
  <si>
    <t>"AEL’s Policy on Disciplinary Management further reinforces the Company’s zero tolerance approach towards corruption"</t>
  </si>
  <si>
    <t>It has been stated in the Annual Report 2022/23</t>
  </si>
  <si>
    <t>Does the company publicly commit to be in compliance with all relevant laws, including anti-corruption laws?</t>
  </si>
  <si>
    <t>Annual Report 2022/23 pg. 39</t>
  </si>
  <si>
    <t>"We comply with all applicable laws and regulations across all our operations and support local communities by creating direct and indirect economic benefits, including generation of employment, sourcing materials locally, and engaging in community building initiatives. Our sustainability policy and strategy are our primary means of communicating our commitment to the community, while our Annual Report also forms an important part of communicating our work to a wider audience."</t>
  </si>
  <si>
    <t>Does the company leadership (Chairperson/CEO/Member of the board of directors) demonstrate support for anti-corruption?</t>
  </si>
  <si>
    <t>Annual Report 2022/23 pg. 14</t>
  </si>
  <si>
    <t>"Me together with my Board is committed to ensure a corruption free environment in all our dealings and we adopt a zero tolerance policy in this regard."</t>
  </si>
  <si>
    <t>Does the company’s code of conduct / anti-corruption policy explicitly apply to all employees and directors?</t>
  </si>
  <si>
    <t>" Towards this end, the Board approved Code of Ethics seeks to instil the values of Honesty, Integrity, Discipline and Self Regulation to enable employees to counter corruption at a more personal level. Every member of our AEL family including new recruits and Directors are required to abide by our Code of Ethics. "</t>
  </si>
  <si>
    <t>Does the company’s anti-corruption policy explicitly apply to persons who are not employees but are authorised to act on behalf of the company or represent it (for example: agents, advisors, representatives or intermediaries)?</t>
  </si>
  <si>
    <t>Annual Report 2022/23 pg. 96</t>
  </si>
  <si>
    <t>"Our anti-corruption policy also applies to non – controlled persons or entities that provide goods or services under contract including our sub – contractors and labour suppliers"</t>
  </si>
  <si>
    <t>It has not been stated in the Annual Report 2022/23</t>
  </si>
  <si>
    <t>Does the company require external entities that provide goods or services under contract (for example: contractors, subcontractors, suppliers) to abide by the company’s anti-corruption programme or supplier code?</t>
  </si>
  <si>
    <t>Annual Report 2022/23 pg. 96/179/114</t>
  </si>
  <si>
    <t>"Our anti-corruption policy also applies to non – controlled persons or entities that provide goods or services under contract including our sub – contractors and labour suppliers"
"Conducted regular supplier evaluations to ascertain their financial strength, social
&amp; environmental conduct"
"Selected suppliers are on-boarded through a legally binding agreement that also includes the Code of Conduct. The Code of Conduct which aims to ensure that all of our significant and ongoing suppliers are aligned to AEL’s business and ethical conduct standards in regard to technical, social and environmental aspects"</t>
  </si>
  <si>
    <t>Does the company have in place an anti-corruption training programme for its employees and directors?</t>
  </si>
  <si>
    <t>Annual Report 2022/23 pg. 95</t>
  </si>
  <si>
    <t>"Our focus on ethics is further reinforced by regular training for all employees accompanied with routine due diligence activities conducted by the internal audit team to provide further assurance regarding the efficacy of the internal ethics framework and the level of organisation wide adherence to the same"</t>
  </si>
  <si>
    <t>Although the Annual Report 2022/23 states that all employees are trained on the internal ethics framework, it does not mention if directors are trained on the internal ethics framework</t>
  </si>
  <si>
    <t>Does the company have a policy on gifts, hospitality and expenses?</t>
  </si>
  <si>
    <t>Annual Report 2022/23</t>
  </si>
  <si>
    <t>Does the policy on gifts, hospitality or expenses include a definition of thresholds (descriptive or quoted as amounts) as well as procedures and reporting requirements?</t>
  </si>
  <si>
    <t>Is there a policy that explicitly prohibits facilitation payments?</t>
  </si>
  <si>
    <t>Does the company provide a mechanism/channel through which employees can report suspected acts of corruption or breaches of anti-corruption policies, and does the mechanism/channel allow for confidential and/or anonymous reporting (whistle-blowing)?</t>
  </si>
  <si>
    <t>Annual Report 2022/23 pg. 142/163</t>
  </si>
  <si>
    <t>"The Company’s Whistleblowing Policy is another important aspect of accountability and transparency and is a mechanism that allows employees to voice concerns in a responsible and effective manner. "
"The whistle-blowing policy in place always ensures strict anonymity of the whistle-blower’s identity."</t>
  </si>
  <si>
    <t>Does the whistle-blowing mechanism/channel enable employees and others to raise concerns and report suspected acts of corruption or breaches of anti-corruption policies without risk of reprisal?</t>
  </si>
  <si>
    <t>Annual Report 2022/23 pg. 142</t>
  </si>
  <si>
    <t>" This policy is intended to assist individuals to report alleged malpractice or impropriety without the fear of reprisal."</t>
  </si>
  <si>
    <r>
      <rPr>
        <sz val="11"/>
        <color theme="1"/>
        <rFont val="Calibri"/>
        <family val="2"/>
      </rPr>
      <t xml:space="preserve">Does the mechanism/channel provide for two-way communication with the whistle-blower </t>
    </r>
    <r>
      <rPr>
        <sz val="11"/>
        <color rgb="FF000000"/>
        <rFont val="Calibri"/>
        <family val="2"/>
      </rPr>
      <t>for any needed follow-up on the concern/s raised?</t>
    </r>
  </si>
  <si>
    <t>"Throughout the investigation process, two-way communication is maintained to ensure the whistleblower is kept informed of the progress of the investigation"</t>
  </si>
  <si>
    <t>Does the company carry out regular or continuous monitoring of its anti-corruption programme/policy to review its suitability, adequacy and effectiveness, and implement improvements as appropriate?</t>
  </si>
  <si>
    <t>Annual Report 2022/23 pg. 38</t>
  </si>
  <si>
    <t>"The anti – corruption programs in place are properly reviewed to ensure its adequacy and appropriate changes where necessary are made"</t>
  </si>
  <si>
    <t>Does the company have a policy on political contributions that either prohibits such contributions or if it does not, requires such contributions to be publicly disclosed?</t>
  </si>
  <si>
    <t xml:space="preserve">Total Score - Reporting on Anti Corruption Programmes </t>
  </si>
  <si>
    <t xml:space="preserve">Organisational Transparency </t>
  </si>
  <si>
    <t xml:space="preserve">Does the company disclose its ultimate beneficial owner/s? </t>
  </si>
  <si>
    <t>No</t>
  </si>
  <si>
    <t>Annual Report 2022/23 pg. 202</t>
  </si>
  <si>
    <t>"Access Engineering PLC does not have any identifiable parent of its own. The Company is the ultimate parent of the Group"</t>
  </si>
  <si>
    <t xml:space="preserve">Although the Annual Report 2022/23 mentions that the company is the ultimate parent of the group, it does not mention the beneficial owner of the company </t>
  </si>
  <si>
    <r>
      <rPr>
        <sz val="11"/>
        <color theme="1"/>
        <rFont val="Calibri"/>
        <family val="2"/>
      </rPr>
      <t xml:space="preserve">Which of the following information does the company disclose for all of its </t>
    </r>
    <r>
      <rPr>
        <b/>
        <sz val="11"/>
        <color theme="1"/>
        <rFont val="Calibri"/>
        <family val="2"/>
      </rPr>
      <t>fully consolidated subsidiaries</t>
    </r>
  </si>
  <si>
    <t>the full list with names</t>
  </si>
  <si>
    <t>Annual Report 2022/23 pg. 232</t>
  </si>
  <si>
    <t>"Sathosa Motors PLC 
Access Realties (Private ) Limited 
Access Projects (Private) Limited 
Harbour Village (Private) Limited 
WUS Logistics (Private) Limited 
Access Logistics (Private) Limited 
Lanka AAC (Private) Limited 
Access Logistics Park Ekala (Private)Limited 
AEL East Africa Limited"</t>
  </si>
  <si>
    <t>percentages owned in each of them</t>
  </si>
  <si>
    <t>"Sathosa Motors PLC-  84.42%
Access Realties (Private ) Limited Sri - 100 %
Access Projects (Private) Limited - 80 %
Harbour Village (Private) Limited - 66.67%
WUS Logistics (Private) Limited - 100 %
Access Logistics (Private) Limited - 100 %
Lanka AAC (Private) Limited - 50 %
Access Logistics Park Ekala (Private) Limited - 100 %
AEL East Africa Limited - 100%"</t>
  </si>
  <si>
    <t>countries of incorporation (for each entity)</t>
  </si>
  <si>
    <t>"Sathosa Motors PLC Sri Lanka 
Access Realties (Private ) Limited Sri Lanka 
Access Projects (Private) Limited Sri Lanka 
Harbour Village (Private) Limited Sri Lanka 
WUS Logistics (Private) Limited Sri Lanka 
Access Logistics (Private) Limited Sri Lanka 
Lanka AAC (Private) Limited Sri Lanka 
Access Logistics Park Ekala (Private) Limited Sri Lanka 
AEL East Africa Limited Kenya "</t>
  </si>
  <si>
    <t>countries of operations (for each entity)</t>
  </si>
  <si>
    <t>Annual Report 2022/23 pg. 11</t>
  </si>
  <si>
    <t>"Sathosa Motors PLC Sri Lanka &amp; Maldives
Access Realties (Private ) Limited Sri Lanka 
Access Projects (Private) Limited Sri Lanka 
Harbour Village (Private) Limited Sri Lanka 
WUS Logistics (Private) Limited Sri Lanka 
Access Logistics (Private) Limited Sri Lanka 
Lanka AAC (Private) Limited Sri Lanka 
Access Logistics Park Ekala (Private) Limited Sri Lanka 
AEL East Africa Limited Kenya "</t>
  </si>
  <si>
    <r>
      <rPr>
        <sz val="11"/>
        <color theme="1"/>
        <rFont val="Calibri"/>
        <family val="2"/>
      </rPr>
      <t xml:space="preserve">Which of the following information does the company disclose for all of its </t>
    </r>
    <r>
      <rPr>
        <b/>
        <sz val="11"/>
        <color theme="1"/>
        <rFont val="Calibri"/>
        <family val="2"/>
      </rPr>
      <t>non fully consolidated holdings</t>
    </r>
    <r>
      <rPr>
        <sz val="11"/>
        <color theme="1"/>
        <rFont val="Calibri"/>
        <family val="2"/>
      </rPr>
      <t>, such as associates, joint-ventures</t>
    </r>
  </si>
  <si>
    <t>Annual Report 2022/23 pg. 5</t>
  </si>
  <si>
    <t>"AEL has a 60% joint venture in Blue Star Realties (Private) Limited
Our associate Company, ZPMC Lanka Company (Private) Limited, in which AEL has a 30% stake is a joint venture with Shanghai Zhenhua Heavy Industries Company Limited (ZPMC) of China, the world’s largest container handling equipment manufacturer"</t>
  </si>
  <si>
    <t>"AEL has a 60% joint venture in Blue Star Realties (Private) Limited
 Our associate Company, ZPMC Lanka Company (Private) Limited, in which AEL has a 30% stake is a joint venture with Shanghai Zhenhua Heavy Industries Company Limited (ZPMC) of China, the world’s largest container handling equipment manufacturer"</t>
  </si>
  <si>
    <t>Annual Report 2022/23 pg. 11/12</t>
  </si>
  <si>
    <t>"ZPMC Lanka Company (Private) Limited - Sri Lanka"</t>
  </si>
  <si>
    <t>"ZPMC Lanka Company (Private) Limited - Sri Lanka &amp; Overseas"</t>
  </si>
  <si>
    <t xml:space="preserve">Total Score - Organisational Transparency </t>
  </si>
  <si>
    <t>Domestic Financial Reporting - Sri Lanka</t>
  </si>
  <si>
    <t>Does the company disclose its revenues/ sales in Sri Lanka?</t>
  </si>
  <si>
    <t>Annual Report 2022/23 pg. 196</t>
  </si>
  <si>
    <t>"Revenue  20,564,633,275 / 17,556,370,250 "</t>
  </si>
  <si>
    <t>Does the country disclose its capital expenditure in Sri Lanka?</t>
  </si>
  <si>
    <t>Annual Report 2022/23 pg. 183</t>
  </si>
  <si>
    <t>"The capital expenditure on property, plant, and equipment in terms of the Group and the Company equalled to LKR 495 Mn (2022 – LKR 2,561 Mn.) and LKR 269 Mn (2022 – LKR 2,355 Mn.) respectively."</t>
  </si>
  <si>
    <t>Does the company disclose its pre-tax income in Sri Lanka?</t>
  </si>
  <si>
    <t>"Profit before tax 4,377,272,067 / 1,919,092,994"</t>
  </si>
  <si>
    <t>Does the company disclose its income tax in Sri Lanka?</t>
  </si>
  <si>
    <t>"Income tax (expense) / reversal (1,940,924,967) / (474,620,160"</t>
  </si>
  <si>
    <t>Does the Company disclose its community contribution (Corporate Social Responsibility programmes) in Sri Lanka?</t>
  </si>
  <si>
    <t>Annual Report 2022/23 pg. 211/85/183</t>
  </si>
  <si>
    <t>"CSR expense 1,810,683"
"Community Investments 906,145"
"Corporate social responsibility
Due to the contraction in the core business activities that was experienced during 2022/23, the company did not carry out any Corporate social responsibility projects.</t>
  </si>
  <si>
    <t>Although the Annual Report 2022/23 states the amount of community contributions, it also states that no community contributions were made</t>
  </si>
  <si>
    <t xml:space="preserve">Total Score - Domestic Financial Reporting </t>
  </si>
  <si>
    <t>Country by Country Reporting - Kenya</t>
  </si>
  <si>
    <t>Does the company disclose its revenues/ sales in Kenya?</t>
  </si>
  <si>
    <t>Does the country disclose its capital expenditure in Kenya?</t>
  </si>
  <si>
    <t>Does the company disclose its pre-tax income in Kenya?</t>
  </si>
  <si>
    <t>Does the company disclose its income tax in Kenya?</t>
  </si>
  <si>
    <t>Does the Company disclose its community contribution (Corporate Social Responsibility programmes) in Kenya?</t>
  </si>
  <si>
    <t>N/A</t>
  </si>
  <si>
    <t>It has not been stated in the Annual Report 2022/23 whether the company made any community contributions for the year under consideration</t>
  </si>
  <si>
    <t>Total Score - Country by Country Reporting - Kenya</t>
  </si>
  <si>
    <t xml:space="preserve">Reporting on Gender and Non-Discrimination </t>
  </si>
  <si>
    <t>Does the company have an explicit publicly stated commitment against sexual harassment?</t>
  </si>
  <si>
    <t>Annual Report 2022/23 pg. 102</t>
  </si>
  <si>
    <t>"'Under the Policy on Disciplinary Management, sexual harassment is defined as misconduct. The policy provides for disciplinary action against sexual harassment, such as inappropriate sexual development, requests for sexual favours, sexual or explicit posters, pictures, cartoons, or other verbal or physical acts."</t>
  </si>
  <si>
    <t>Does the company have an explicit, publicly stated commitment to non-discrimination based on gender?</t>
  </si>
  <si>
    <t>"AEL is reputed in the industry as an equal opportunity employer. We do not discriminate on the grounds of race, religion, gender, class, or disability"</t>
  </si>
  <si>
    <t>Does the company adopt a gender inclusive/equal opportunity recruitment policy?</t>
  </si>
  <si>
    <t>Annual Report 2022/23 pg. 38/39</t>
  </si>
  <si>
    <t>"AEL is reputed in the industry as an equal opportunity employer. We do not discriminate on the grounds of race, religion, gender, class, or disability"
"Our rewards scheme, promotions, and recruitments are conducted in a highly transparent and non-discriminatory manner."</t>
  </si>
  <si>
    <t>Does the company adopt a gender inclusive promotion policy?</t>
  </si>
  <si>
    <t>Annual Report 2022/23 pg. 102/39</t>
  </si>
  <si>
    <t>"Our rewards scheme, promotions, and recruitments are conducted in a highly transparent and non-discriminatory manner."</t>
  </si>
  <si>
    <t xml:space="preserve">Total Score - Reporting on Gender and Non-Discrimination </t>
  </si>
  <si>
    <t xml:space="preserve">Reporting on Procurement Related to Government Contracts/Tenders </t>
  </si>
  <si>
    <t xml:space="preserve">Does the company have a policy for bidding on government contracts/tenders? </t>
  </si>
  <si>
    <t>Annual Report 2022/23 pg. 109</t>
  </si>
  <si>
    <t>"Pre-contract 
Pre-bid meeting 
Site visits 
Queries and clarifications 
Formal bidding
Negotiations 
Implementation 
Kick-off meeting 
Progress review meeting 
Special meetings If and when required
Substantial completion or taking over
Formal handing over of the site and completed project to the client/customer
Defect Liability Period
Inspection Regular visits"</t>
  </si>
  <si>
    <t xml:space="preserve">Does the company disclose its current contracts with local and/or foreign governments? </t>
  </si>
  <si>
    <t>Annual Report 2022/23 pg. 18/51-69</t>
  </si>
  <si>
    <t>"As mentioned previously, a number of ongoing projects were disrupted due to the economic  crisis including some of the work undertaken for the Road Development Authority (RDA) and the Urban Development Authority (UDA)."
"A project by the Road Development Authority (RDA), the Nittambuwa - Pasyala Road Project is a part of the National Road Rehabilitation Plan, aimed at  rehabilitating and improving the stretch of road between Kadawatha to Nittambuwa on the existing Colombo-Kandy main Road. Access Engineering was awarded the  contract following the successful completion of the previous project under the same initiative."
"The proposed 4-lane link Expressway branching from the Central Expressway will start from Pothuhera and pass through Rambukkana and Naranwala before ending in Galagedara thereby providing easy access to the Kandy District from Colombo. The section assigned to Access Engineering PLC involves clearing the trace of the road including rock blasting, followed by soil excavation, embankment filling and rock fillings for soft ground treatments before the construction of the expressway."
"The Kohuwala Flyover Project was initiated by the Road Development Authority (RDA) under the direction of the Ministry of Highways, as part of its ongoing efforts to reduce traffic bottlenecks in the greater Colombo area."</t>
  </si>
  <si>
    <t>Does the company publish tendering and post award documents for government contracts and awarded tenders?</t>
  </si>
  <si>
    <t xml:space="preserve">Does the company disclose audited financial accounts for government contracts and awarded tenders? </t>
  </si>
  <si>
    <t>https://www.accessengsl.com/project/roads-highways/construction-of-proposed-ring-road-along-west-bank-of-west-beira-lake/</t>
  </si>
  <si>
    <t xml:space="preserve">Although the company website discloses the contract amount, it does not disclose the audited financial accounts for government contracts and awarded tenders. </t>
  </si>
  <si>
    <t>Total Score - Reporting on Procurement Related to Government Contracts/Tenders</t>
  </si>
  <si>
    <t>ACL CABLES PLC</t>
  </si>
  <si>
    <t>Annual Report 2022/23 pg. 73</t>
  </si>
  <si>
    <t>"Compliance with Laws and Regulations
The Company has at all times ensured that it complied with the applicable laws and regulations including the listing rules of the Colombo Stock Exchange as a listed Company."</t>
  </si>
  <si>
    <t>Annual Report 2022/23 pg. 64</t>
  </si>
  <si>
    <t>"Code of Business Conduct and Ethics
The Company has adopted a Code of Business Conduct and Ethics for the Directors and members of the senior management"</t>
  </si>
  <si>
    <t xml:space="preserve">Although the Annual Report 2022/23 states that the company has adopted a code of conduct for the Directors and members of the senior management, it does not mention if the code applies to all employees. </t>
  </si>
  <si>
    <t>Annual Report 2022/23 pg. 75</t>
  </si>
  <si>
    <t>"Whistleblowing 
The company’s whistleblowing policy was continued effectively while educating staff and encouraged them to resort to whistleblowing if they had reasonable grounds to believe that there were wrong doings or other improprieties. All  appropriate procedures are in place to conduct independent investigations into incidents reported through this process or if identified through other means. Even anonymous complaints are investigated. In addition, measures have been put in place to protect whistleblowers who act in good faith in the interest of the Company. The Company undertakes to maintain the utmost confidentiality of staff who raise concerns or make serious specific allegations of malpractices or unethical behaviour."</t>
  </si>
  <si>
    <t>"In addition, measures have been put in place to protect whistleblowers who act in good faith in the interest of the Company."</t>
  </si>
  <si>
    <r>
      <t xml:space="preserve">Does the mechanism/channel provide for two-way communication with the whistle-blower </t>
    </r>
    <r>
      <rPr>
        <sz val="11"/>
        <color rgb="FF000000"/>
        <rFont val="Calibri"/>
        <family val="2"/>
        <scheme val="minor"/>
      </rPr>
      <t>for any needed follow-up on the concern/s raised?</t>
    </r>
  </si>
  <si>
    <r>
      <t xml:space="preserve">Which of the following information does the company disclose for all of its </t>
    </r>
    <r>
      <rPr>
        <b/>
        <sz val="11"/>
        <color theme="1"/>
        <rFont val="Calibri"/>
        <family val="2"/>
        <scheme val="minor"/>
      </rPr>
      <t>fully consolidated subsidiaries</t>
    </r>
  </si>
  <si>
    <t>Annual Report 2022/23 pg. 52/53</t>
  </si>
  <si>
    <t>"Kelani Cables PLC 
ACL Plastics PLC 
Ceylon Bulbs &amp; Electricals Ltd
Lanka Olex Cables (Pvt) Ltd
ACL Kelani Magnet Wire (Pvt) Ltd
ACL Polymers (Pvt) Ltd
ACL Metals &amp; Alloys (Pvt) Ltd
Ceylon Copper (Pvt) Ltd
ACL Electric (Pvt) Ltd
Cable Solutions (Pvt) Ltd"</t>
  </si>
  <si>
    <t>"Kelani Cables PLC - 79.30%  
ACL Plastics PLC - 65.20% 
Ceylon Bulbs &amp; Electricals Ltd -95.30%
Lanka Olex Cables (Pvt) Ltd - 100%
ACL Kelani Magnet Wire (Pvt) Ltd - 93.79%
ACL Polymers (Pvt) Ltd - 65.20%   
ACL Metals &amp; Alloys (Pvt) Ltd - 100%
Ceylon Copper (Pvt) Ltd - 100%
ACL Electric (Pvt) Ltd - 100%
Cable Solutions (Pvt) Ltd -  51%"</t>
  </si>
  <si>
    <t>Annual Report 2022/23 pg. 153</t>
  </si>
  <si>
    <t>"The group’s principal subsidiaries at 31 March 2023 are set out below. Unless otherwise stated, they have share capital consisting solely of ordinary shares that are held directly by the group, and the proportion of ownership interests held equals the voting rights held by the group. Sri Lanka is the country of incorporation or registration and is also their principal place of business."</t>
  </si>
  <si>
    <r>
      <t xml:space="preserve">Which of the following information does the company disclose for all of its </t>
    </r>
    <r>
      <rPr>
        <b/>
        <sz val="11"/>
        <color theme="1"/>
        <rFont val="Calibri"/>
        <family val="2"/>
        <scheme val="minor"/>
      </rPr>
      <t>non fully consolidated holdings</t>
    </r>
    <r>
      <rPr>
        <sz val="11"/>
        <color theme="1"/>
        <rFont val="Calibri"/>
        <family val="2"/>
        <scheme val="minor"/>
      </rPr>
      <t>, such as associates, joint-ventures</t>
    </r>
  </si>
  <si>
    <t>"RESUS Energy PLC"</t>
  </si>
  <si>
    <t>"RESUS Energy PLC - 32.53%"</t>
  </si>
  <si>
    <t>"Set out below is the associate of the group as at 31 March 2023 which, in the opinion of the directors, is material to the group. The entity listed below has share capital consisting solely of ordinary shares, which are held directly by the group. Sri Lanka is the country of incorporation or registration is also their principal place of business,"</t>
  </si>
  <si>
    <t>Annual Report 2022/23 pg. 84</t>
  </si>
  <si>
    <t>"Revenue from contracts with customers - 30,146,826 / 15,725,040"</t>
  </si>
  <si>
    <t>Annual Report 2022/23 pg. 15</t>
  </si>
  <si>
    <t>"Capital expenditure for the year was Rs. 231 Mn which was mainly funded by Debt."</t>
  </si>
  <si>
    <t>"Profit before income tax - 9,165,077 / 3,179,197"</t>
  </si>
  <si>
    <t>"Income tax expense - (2,152,537) / (770,783)"</t>
  </si>
  <si>
    <t>Annual Report 2022/23 pg. 48/49</t>
  </si>
  <si>
    <t>"A series of educational seminars for electricians and vocational training students at their respective centers were conducted for the purpose in improving their knowledge. This provides a life insurance cover of Rs. 1.2 million along with many more benefits for the goodwill of electricians." 
"The annual charity programme was conducted for medical monastery, named “Sheela Suva Arana” situated in Horana, established to treat monks. An alms giving was organised by the contribution of employees for the monks in the monastery."</t>
  </si>
  <si>
    <t>"The Company has an equal opportunity policy and these principles are enshrined in specific selection, training, development and promotion policies, ensuring that all decisions are based on merit. The Group practices equality of opportunity for all employees irrespective of ethnic origin, religion, political opinion, gender, marital status or physical disability. There were no material issues pertaining to employees and industrial relations in the year under review."</t>
  </si>
  <si>
    <t>It has not been mentioned in the Annual Report 2022/23 whether the company has a policy for bidding on government contract/tenders</t>
  </si>
  <si>
    <t>Annual Report 2022/23 pg. 149</t>
  </si>
  <si>
    <t>"Ceylon Electricity Board accounts for more than 7% of sales from both the Group and the Company’s total turnover (2022-20%)."</t>
  </si>
  <si>
    <t>AGALAWATTE PLANTATIONS PLC</t>
  </si>
  <si>
    <t>Annual Report 2022</t>
  </si>
  <si>
    <t>It has not been stated in the Annual Report 2022</t>
  </si>
  <si>
    <t>Annual Report 2022 pg. 16</t>
  </si>
  <si>
    <t>"The Company has complied with all applicable laws and regulations."</t>
  </si>
  <si>
    <t>It has been stated in the Annual Report 2022</t>
  </si>
  <si>
    <t>Annual Report 2022 pg. 22</t>
  </si>
  <si>
    <t>"Internal audit team provides assurance on the effective functioning of processes and a whistle blowing policy is in place providing a direct line to the Board."</t>
  </si>
  <si>
    <t>Although the Annual Report 2022 states that the Company as a whistle blowing policy, it does not mention if the policy allows for confidential and/or anonymous reporting</t>
  </si>
  <si>
    <t>Annual Report 2022 pg. 42</t>
  </si>
  <si>
    <t>"The Company’s immediate and ultimate parent undertaking as at the date of statement of financial position is D.R. Investments (Private) Limited, a Company incorporated in Sri Lanka."</t>
  </si>
  <si>
    <t xml:space="preserve">Although the Annual Report 2022 mentions the ultimate parent of the group, it does not mention the beneficial owner of the company </t>
  </si>
  <si>
    <t xml:space="preserve">It has not been stated in the Annual Report 2022 if the Company has any fully consolidated holdings. </t>
  </si>
  <si>
    <t>Annual Report 2022 pg. 15</t>
  </si>
  <si>
    <t>"The group has invested in 33.33% of stated capital of AEN Palm Oil Processing (Pvt) Ltd, a joint venture involved in the business of processing Palm Oil."</t>
  </si>
  <si>
    <t>The group has invested in 33.33% of stated capital of AEN Palm Oil Processing (Pvt) Ltd, a joint venture involved in the business of processing Palm Oil.</t>
  </si>
  <si>
    <t>Annual Report 2022 pg. 38</t>
  </si>
  <si>
    <t>"Revenue - 5,127,380"</t>
  </si>
  <si>
    <t>Annual Report 2022 pg. 13</t>
  </si>
  <si>
    <t>"Capital Expenditure (Rs.000)- 557,722"</t>
  </si>
  <si>
    <t>"Profit before taxation - 1,923,565"</t>
  </si>
  <si>
    <t>"Income tax (expenses)/reversal - (158,113)"</t>
  </si>
  <si>
    <t>Annual Report 2022 pg. 14</t>
  </si>
  <si>
    <t>"The company also organized numerous health programs aimed at helping the estate community in prevention of diseases, alcoholism and to maintain good health. Immunization, ante-natal and family planning clinics too were conducted routinely in collaboration with PHDT and government health institutions. Diagnostic clinics were also conducted on cancer, diabetes, tuberculosis and eye diseases on a regular basis."</t>
  </si>
  <si>
    <t>Although the Annual Report 2022 describes community contributions, it does not mention the amount contributed.</t>
  </si>
  <si>
    <t>It has not been mentioned in the Annual Report 2022 whether the company has any government contracts/tenders</t>
  </si>
  <si>
    <t>AGSTAR PLC</t>
  </si>
  <si>
    <t>Annual Report 2022/23 pg. 33</t>
  </si>
  <si>
    <t>"The Directors have adopted and adhered to the Code of Business Conduct and Ethics for Directors. A set of Guidelines for ethical behaviour has also been compiled to help employees to act with responsibility and to, make the right decisions in their daily work. This Code of Conduct explains the principles for dealings with business associates, general partners, colleagues and in the community in which we operate. Thus, it supports all employees in acting ethically not only in their dealings with one another but also outside the company."</t>
  </si>
  <si>
    <t>Annual Report 2022/23 pg. 63</t>
  </si>
  <si>
    <t>"In the opinion of the Board of Directors, the Group’s immediate parent company is Iconic Trust (Pvt) Ltd and ultimate parent undertaking and controlling party as at the date of financial position is LOLC Holdings PLC."</t>
  </si>
  <si>
    <t xml:space="preserve">Although the Annual Report 2022/23 mentions the ultimate parent of the group, it does not mention the beneficial owner of the company </t>
  </si>
  <si>
    <t>"AgStar Cropcare (Private) Limited 
AgStar Seeds (Private) Limited 
AgStar Grains (Private) Limited 
Mahaweli Agro Trading (Private) Limited 
AgStar Exports (Private) Limited
Prith Seeds (Private) Limited 
Euro Asia Tea (Private) Limited"</t>
  </si>
  <si>
    <t>Annual Report 2022/23 pg. 98</t>
  </si>
  <si>
    <t>"AgStar Cropcare (Pvt) Ltd. 100% 
AgStar Seeds (Pvt) Ltd. 100% 
AgStar Grains (Pvt) Ltd. 100% 100% 
Mahaweli Agro Trading (Pvt) Ltd. 100%
AgStar Exports (Pvt) Ltd. 100% 
Prith Seeds (Pvt) Ltd. 100% 100% 
Euro Asia Tea (Pvt) Ltd 53.78%"</t>
  </si>
  <si>
    <t xml:space="preserve">It has not been stated in the Annual Report 2022/23 if the Company has any non-fully consolidated holdings. </t>
  </si>
  <si>
    <t>Annual Report 2022/23 pg. 58</t>
  </si>
  <si>
    <t>"Revenue - 7,458,205,081/ 5,810,149,701"</t>
  </si>
  <si>
    <t>Annual Report 2022/23 pg. 62</t>
  </si>
  <si>
    <t>"Acquisition of property, plant and equipment - (21,511,021) / (17,961,204)"</t>
  </si>
  <si>
    <t>"Profit before taxation - 2,347,694,725 / 1,751,451,039"</t>
  </si>
  <si>
    <t>"Income tax expense - (688,523,910) / (565,921,493)"</t>
  </si>
  <si>
    <t>Annual Report 2022/23 pg. 26</t>
  </si>
  <si>
    <t>"We deeply value our connection with local communities and engage in impactful Corporate Social Responsibility (CSR) projects. Despite the challenges posed by the pandemic and economic crisis, we have conducted training programmes and demonstrations for farmers, focusing on organic fertiliser usage and modern farming techniques."</t>
  </si>
  <si>
    <t>Although the Annual Report 2022/23 describes community contributions, it does not mention the amount contributed.</t>
  </si>
  <si>
    <t>Annual Report 2022/23 pg. 46/25</t>
  </si>
  <si>
    <t>"EMPLOYMENT POLICY
The Group policy is to respect the merits of the individuals and provide career opportunities, irrespective of sex, race or religion."
"We maintain transparency in recruitment and promotion processes, striving to be an equal opportunity employer."</t>
  </si>
  <si>
    <t>Annual Report 2022/23 pg. 25</t>
  </si>
  <si>
    <t>"We maintain transparency in recruitment and promotion processes, striving to be an equal opportunity employer."</t>
  </si>
  <si>
    <t xml:space="preserve">Annual Report 2022/23 </t>
  </si>
  <si>
    <t>Annual Report 2022/23 pg.  11</t>
  </si>
  <si>
    <t>"The Company took the maximum benefit of the Government’s organic drive to supply the Government with approx. 19,000 MT of organic fertiliser and almost 60,000 litres of liquid organic fertiliser. As a result, the Company’s Turnover increased by 309 percent, Gross Profit by 504 percent and Profit After Tax by 690 percent."</t>
  </si>
  <si>
    <t>AITKEN SPENCE HOTEL HOLDINGS PLC</t>
  </si>
  <si>
    <t>Annual Report 2022/23 pg. 138</t>
  </si>
  <si>
    <t>"The Group has not engaged in any activity, which contravenes the national and international laws. The Group rigidly adheres to relevant national and international laws and the regulations of Professional Institutes and Associations, Industrial Associations, Chambers of Commerce and Regulatory Bodies. "</t>
  </si>
  <si>
    <t>Annual Report 2022/23 pg. 127</t>
  </si>
  <si>
    <t>"In this regard, the Group has a Code of Ethics &amp; Professional Conduct, robust policies such as the Whistleblowing Policy and an Antibribery &amp; Anti-Corruption Policy which ensure and encourage all staff members to be ethical, transparent and accountable and resort to whistleblowing if they suspect any wrongdoings or other improprieties."</t>
  </si>
  <si>
    <t xml:space="preserve">"The Group Code of Ethics and Professional Conduct which includes a strong set of corporate values and conduct, is circulated to Directors and all employees. The Board ensures that Directors and all employees strictly comply with the Group code of ethics in exercising their duties, communications, role modelling and in any other circumstance, so as to uphold the Group’s integrity and image. Strict disciplinary actions are initiated for any violation of the Group Code of Ethics and professional
conduct." </t>
  </si>
  <si>
    <t>Annual Report 2022/23 pg. 101/42/106</t>
  </si>
  <si>
    <t>"All suppliers were screened using environmental, Social and child labour criteria in compliance with local laws and practices. No instances of noncompliance with Social and child labour criteria were reported."
"Direct dialogue and site visits - (Ongoing)
 Supplier performance reviews - (Periodic)"
"Screening of suppliers through due diligence frameworks, inclusion of ESG into contracts, on-site inspections, educating suppliers on our benchmarks for quality and environmental and sustainability"</t>
  </si>
  <si>
    <t>Although the Annual Report 2022/23 states that the company carries out due diligence, it does not mention if suppliers must abide by the company's anti-corruption programme or supplier code</t>
  </si>
  <si>
    <t>Annual Report 2022/23 pg. 21/117</t>
  </si>
  <si>
    <t>"Governance is further emphasized with the “Spensonian” Employee Code of Conduct which covers its stance on anti-bribery and corruption setting out its whistleblowing and grievance reporting mechanisms for employees. Introduced at orientation and reinforced with action and awareness, the Code serves to shape the culture at the ASHH Group." 
"On appointment, Directors are taken through a formal and tailored induction programme coordinated by the Managing Director, where they are apprised of the Group values and culture, its operating model, Group policies, governance framework and processes, Group’s Code of Ethics and Professional Conduct and operational strategies of the Group. Directors are availed the opportunity to have one-on-one meetings with the management of each subsidiary, visit sites, hotels where appropriate."</t>
  </si>
  <si>
    <t>Annual Report 2022/23 pg. 118</t>
  </si>
  <si>
    <t>"Group Code of Ethics and Professional Conduct prohibits the acceptance or offer of gifts in order to receive preferential business treatment."</t>
  </si>
  <si>
    <t xml:space="preserve">"...the Whistleblowing Policy and an AntiBribery &amp; Anti-Corruption Policy which ensure and encourage all staff members to be ethical, transparent and accountable and resort to whistleblowing if they suspect any wrongdoings or other improprieties....The Whistleblowing Policy guarantees the maintenance of strict confidentiality of the identity of the whistleblowers" </t>
  </si>
  <si>
    <t>Annual Report 2022/23 pg. 43/112</t>
  </si>
  <si>
    <t>"All operations assessed for risks related to corruption and non identified"
"Re-validation of Anti-Bribery and Anti-Corruption Policy."</t>
  </si>
  <si>
    <t>Annual Report 2022/23 pg. 135</t>
  </si>
  <si>
    <t>"There were no Political donations"</t>
  </si>
  <si>
    <t>Annual Report 2022/23 pg. 158</t>
  </si>
  <si>
    <t>"The immediate parent of Aitken Spence Hotel Holdings PLC is Aitken Spence PLC and ultimate parent is Milford Exports (Ceylon) (Pvt) Ltd."</t>
  </si>
  <si>
    <t>Annual Report 2022/23 pg. 268-269</t>
  </si>
  <si>
    <t>"Aitken Spence Hotel Managements Asia (Private) Limited 
Aitken Spence Hotels Limited 
Crest Star (B.V.I) Limited (British Virgin Islands) 
Cowrie Investment Private Limited (Maldives) 
Aitken Spence Global Operations (Private) Limited 
Aitken Spence Hotels International (Private) Limited 
Heritance (Private) Limited 
Kandalama Hotels (Private) Limited 
Jetan Travel Services Company Private Limited (Maldives) 
Ace Resorts Private Limited (Maldives) 
A.D.S Resorts Private Limited (Maldives) 
Unique Resorts Private Limited (Maldives) 
Aitken Spence Hotel Services Private Limited (India) 
Aitken Spence Hotel Management (South India) (Private) Limited (India)  
Aitken Spence Resorts (Middle East) LLC (Oman)  
Turyaa Resorts (Private) Limited 
Turyaa (Private) Limited 
Hethersett Hotels Limited 
Ahungalla Resorts Limited 
Neptune Ayurvedic Village (Private) Limited  
Nilaveli Holidays (Private) Limited  
Nilaveli Resorts (Private) Limited  
The Galle Heritage (Private) Limited  
Meeraladuwa (Private) Limited 
PR Holiday Homes Private Limited (India)  
Perumbalam Resorts Private Limited (India)  "</t>
  </si>
  <si>
    <t>Annual Report 2022/23 pg. 263</t>
  </si>
  <si>
    <t>"Aitken Spence Hotel Managements Asia (Private) Limited 51.00% 
Aitken Spence Hotels Limited 98.01% 
Crest Star (B.V.I) Limited (British Virgin Islands) 100.00% 
Cowrie Investment Private Limited (Maldives) 60.00% 
Aitken Spence Global Operations (Private) Limited - Aitken Spence Global Operations (Private) Limited which is a fully owned subsidiary of Aitken Spence Hotels International (Private) Limited was amalgamated with Aitken Spence Hotels International (Private) Limited with effect from 21st December 2022.
Aitken Spence Hotels International (Private) Limited 51.00% 
Heritance (Private) Limited 98.01% 
Kandalama Hotels (Private) Limited 61.75% 
Jetan Travel Services Company Private Limited (Maldives) 95.00% 
Ace Resorts Private Limited (Maldives) 51.00% 
A.D.S Resorts Private Limited (Maldives) 51.00% 
Unique Resorts Private Limited (Maldives) 51.00% 
Aitken Spence Hotel Services Private Limited (India) 51.00% 
Aitken Spence Hotel Management (South India) (Private) Limited (India) 59.13% 
Aitken Spence Resorts (Middle East) LLC (Oman) 51.00% 
Turyaa Resorts (Private) Limited 100.00% 
Turyaa (Private) Limited 100.00% 
Hethersett Hotels Limited 94.44% 
Ahungalla Resorts Limited 60.00% 
Neptune Ayurvedic Village (Private) Limited 100.00% 
Nilaveli Holidays (Private) Limited 100.00% 
Nilaveli Resorts (Private) Limited 100.00% 
The Galle Heritage (Private) Limited 100.00% 
Meeraladuwa (Private) Limited 100.00% 
PR Holiday Homes Private Limited (India) 43.13% 
Perumbalam Resorts Private Limited (India) 43.12% "</t>
  </si>
  <si>
    <t>Annual Report 2022/23 pg. 159/198/199</t>
  </si>
  <si>
    <t>"Aitken Spence Hotel Managements Asia (Private) Limited - Sri Lanka
Aitken Spence Hotels Limited - Sri Lanka
Crest Star (B.V.I) Limited (British Virgin Islands)  -British Virgin Islands
Cowrie Investment Private Limited (Maldives) - Maldives
Aitken Spence Global Operations (Private) Limited - Sri Lanka
Aitken Spence Hotels International (Private) Limited - Sri Lanka
Heritance (Private) Limited - Sri Lanka
Kandalama Hotels (Private) Limited - Sri Lanka
Jetan Travel Services Company Private Limited (Maldives) - Maldives
Ace Resorts Private Limited (Maldives) - Maldives
A.D.S Resorts Private Limited (Maldives) -Maldives
Unique Resorts Private Limited (Maldives) - Maldives
Aitken Spence Hotel Services Private Limited (India) -India 
Aitken Spence Hotel Management (South India) (Private) Limited (India)  - India
Aitken Spence Resorts (Middle East) LLC (Oman)  -Oman
Turyaa Resorts (Private) Limited - Sri Lanka
Turyaa (Private) Limited - Sri Lanka
Hethersett Hotels Limited -Sri Lanka
Ahungalla Resorts Limited -Sri Lanka
Neptune Ayurvedic Village (Private) Limited -Sri Lanka  
Nilaveli Holidays (Private) Limited  -Sri Lanka
Nilaveli Resorts (Private) Limited  - Sri Lanka
The Galle Heritage (Private) Limited  -Sri Lanka
Meeraladuwa (Private) Limited -Sri Lanka
PR Holiday Homes Private Limited (India) -India  
Perumbalam Resorts Private Limited (India) - India "</t>
  </si>
  <si>
    <t>Annual Report 2022/23 pg. 186/185</t>
  </si>
  <si>
    <t xml:space="preserve">":Companies incorporated and operating outside Sri Lanka 
Jetan Travel Services Company (Pvt) Ltd -Republic of Maldives
Cowrie Investment (Pvt) Ltd - Republic of Maldives
ADS Resorts (Pvt) Ltd - Republic of Maldives
Ace Resorts (Pvt) Ltd -Republic of Maldives
Unique Resorts (Pvt) Ltd - Republic of Maldives
Crest Star (BVI) Ltd -  British Virgin Islands
PR Holiday Homes (Pvt) Ltd -  India
Perumbalam Resorts (Pvt) Ltd -  India
Aitken Spence Hotel Services (Pvt) Ltd -  India
Aitken Spence Hotel Managements -  India
Aitken Spence Resorts (Middle East) LLC -Oman 
Companies incorporated in Sri Lanka and operating outside Sri Lanka
Aitken Spence Hotel Management Asia (Pvt) Ltd - Republic of Maldives 
Aitken Spence Hotels International (Pvt) Ltd  - Republic of Maldives 
Aitken Spence Global Operations (Pvt) Ltd"
</t>
  </si>
  <si>
    <t>Annual Report 2022/23 pg. 270</t>
  </si>
  <si>
    <t xml:space="preserve">"Aitken Spence Hotel Managements (Private) Limited  
Amethyst Leisure Limited 
Browns Beach Hotels PLC 
Paradise Resorts Passikudah (Private) Limited  
Negombo Beach Resorts (Private) Limited 
Aitken Spence Resources (Private) Limited " 
</t>
  </si>
  <si>
    <t xml:space="preserve">"Aitken Spence Hotel Managements (Private) Limited 49.00% 
Amethyst Leisure Limited 27.89% 
Browns Beach Hotels PLC 37.42% 
Paradise Resorts Passikudah (Private) Limited 27.89% 
Negombo Beach Resorts (Private) Limited 37.42%
Aitken Spence Resources (Private) Limited 49.00" </t>
  </si>
  <si>
    <t>Annual Report 2022/23 pg. 205</t>
  </si>
  <si>
    <t xml:space="preserve">"Aitken Spence Hotel Managements (Private) Limited - Sri Lanka
Amethyst Leisure Limited - Sri Lanka 
Browns Beach Hotels PLC - Sri Lanka
Paradise Resorts Passikudah (Private) Limited - Sri Lanka 
Negombo Beach Resorts (Private) Limited - Sri Lanka
Aitken Spence Resources (Private) Limited - Sri Lanka" </t>
  </si>
  <si>
    <t>Annual Report 2022/23 pg. 18</t>
  </si>
  <si>
    <t xml:space="preserve">"Gross Revenue - Rs. ‘000 46,059,884 " </t>
  </si>
  <si>
    <t>Annual Report 2022/23 pg. 81</t>
  </si>
  <si>
    <t>"The total capital expenditure for the year amounted to LKR 2 Bn. "</t>
  </si>
  <si>
    <t>"Group Profit Before Tax Rs. ‘000 1,644,950 "</t>
  </si>
  <si>
    <t>"Income tax (expense)/refund Rs.'000 (1,598,141)"</t>
  </si>
  <si>
    <t>Annual Report 2022/23 pg. 95/101</t>
  </si>
  <si>
    <t>"Rs. 14 Mn Investment in CSR "
"During the year under review, the Group continued its CSR activities albeit in a limited capacity given the economic situation that prevailed. The CSR activities carried out aimed at ensuring the wellbeing of our employees and supporting the communities within which we operate. Key CSR activities carried out during the year include, 
Blood donation campaigns
Internship programmes for local community schools in Maldives
Lunch for the Huraa school management for Teachers’ Day in Maldives 
Distributing organic vegetables, banana trees and vegetable seeds to hotel employees and the community
Animal Spay Program conducted at our Hotels which covered over 100 stray animals"</t>
  </si>
  <si>
    <t>Country by Country Reporting - British Virgin Islands</t>
  </si>
  <si>
    <t>Does the company disclose its revenues/ sales in British Virgin Islands?</t>
  </si>
  <si>
    <t>Does the country disclose its capital expenditure in British Virgin Islands?</t>
  </si>
  <si>
    <t>Does the company disclose its pre-tax income in British Virgin Islands?</t>
  </si>
  <si>
    <t>Does the company disclose its income tax in British Virgin Islands?</t>
  </si>
  <si>
    <t>Annual Report 2022/23 pg. 186</t>
  </si>
  <si>
    <t>"Crest Star (BVI) Ltd, a company incorporated in the British Virgin Islands is exempt from Income Tax."</t>
  </si>
  <si>
    <t>Does the Company disclose its community contribution (Corporate Social Responsibility programmes) in British Virgin Islands?</t>
  </si>
  <si>
    <t>Total Score - Country by Country Reporting - British Virgin Islands</t>
  </si>
  <si>
    <t>Country by Country Reporting - India</t>
  </si>
  <si>
    <t>Does the company disclose its revenues/ sales in India?</t>
  </si>
  <si>
    <t>Does the country disclose its capital expenditure in India?</t>
  </si>
  <si>
    <t>Does the company disclose its pre-tax income in India?</t>
  </si>
  <si>
    <t>Does the company disclose its income tax in India?</t>
  </si>
  <si>
    <t>"...tax at a rate of 25.17% in India..."</t>
  </si>
  <si>
    <t>Although the Annual Report 2022/23 mentions the tax rate, it does not specify the amount of income tax paid</t>
  </si>
  <si>
    <t>Does the Company disclose its community contribution (Corporate Social Responsibility programmes) in India?</t>
  </si>
  <si>
    <t>Annual Report 2022/23 pg. 101</t>
  </si>
  <si>
    <t>"Blood Donation Campaign carried out at Turyaa Chennai"</t>
  </si>
  <si>
    <t>Total Score - Country by Country Reporting - India</t>
  </si>
  <si>
    <t>Country by Country Reporting - Maldives</t>
  </si>
  <si>
    <t>Does the company disclose its revenues/ sales in Maldives?</t>
  </si>
  <si>
    <t>Does the country disclose its capital expenditure in Maldives?</t>
  </si>
  <si>
    <t>Does the company disclose its pre-tax income in Maldives?</t>
  </si>
  <si>
    <t>Does the company disclose its income tax in Maldives?</t>
  </si>
  <si>
    <t>"...corporate tax in Maldives at a rate of 15% as per Income Tax Act of Republic of Maldives..."</t>
  </si>
  <si>
    <t>Does the Company disclose its community contribution (Corporate Social Responsibility programmes) in Maldives?</t>
  </si>
  <si>
    <t>"During the year under review, the Group continued its CSR activities albeit in a limited capacity given the economic situation that prevailed. The CSR activities carried out aimed at ensuring the wellbeing of our employees and supporting the communities within which we operate. Key CSR activities carried out during the year include, 
Blood donation campaigns
Internship programmes for local community schools in Maldives
Lunch for the Huraa school management for Teachers’ Day in Maldives"</t>
  </si>
  <si>
    <t>Total Score - Country by Country Reporting - Maldives</t>
  </si>
  <si>
    <t>Country by Country Reporting - Oman</t>
  </si>
  <si>
    <t>Does the company disclose its revenues/ sales in Oman?</t>
  </si>
  <si>
    <t>Does the country disclose its capital expenditure in Oman?</t>
  </si>
  <si>
    <t>Does the company disclose its pre-tax income in Oman?</t>
  </si>
  <si>
    <t>Does the company disclose its income tax in Oman?</t>
  </si>
  <si>
    <t>"...corporate tax rate of 15% as per the Oman tax law."</t>
  </si>
  <si>
    <t>Does the Company disclose its community contribution (Corporate Social Responsibility programmes) in Oman?</t>
  </si>
  <si>
    <t>Total Score - Country by Country Reporting - Oman</t>
  </si>
  <si>
    <t>Annual Report 2022/23 pg. 88</t>
  </si>
  <si>
    <t>"The Group is deeply committed towards building an inclusive and diverse workforce that paves way for employees from a melange of demographics to thrive. This is supported through a policy framework for equal opportunities and stringent mechanisms to address harassment and discrimination."</t>
  </si>
  <si>
    <t>Annual Report 2022/23, pg. 84</t>
  </si>
  <si>
    <t xml:space="preserve">"The recruitment and selection policy Aitken Spence Hotels strives on the transparency of processes that allows us to strive as an equal opportunity employer." </t>
  </si>
  <si>
    <t>Annual Report 2022/23 pg. 89</t>
  </si>
  <si>
    <t>"From 2022-2024, Aitken Spence PLC has committed to enhancing gender equality and women's empowerment via  a 5-pronged DE&amp;I framework complementing our efforts in:
• Talent Acquisition
• Career Progression
• Learning &amp; Development
• Employee Engagement &amp; Well-being
• Rewards &amp; Recognition"</t>
  </si>
  <si>
    <t>It has not been mentioned in the Annual Report 2022/23 whether the company has any government contracts/tenders</t>
  </si>
  <si>
    <t>AITKEN SPENCE PLC</t>
  </si>
  <si>
    <t>Annual Report 2022/23 pg. 27</t>
  </si>
  <si>
    <t>"The Group’s zero tolerance for bribery, corruption and unethical behaviour is clearly articulated in this, ensuring that all employees are informed about the Group’s stance as it is part of every employee’s orientation. "</t>
  </si>
  <si>
    <t>"Our governance structures are built on the commitment to uphold the highest business ethics, in compliance with applicable laws and regulations"</t>
  </si>
  <si>
    <t>Annual Report 2022/23 pg. 32</t>
  </si>
  <si>
    <t>"Our Commitment
Our governance framework is founded on unwavering dedication to business ethics, strict adherence to relevant laws and regulations and a resolute stance against bribery, corruption and unethical practices."</t>
  </si>
  <si>
    <t>"This is reinforced through the Employee Code of Ethics and Professional Conduct which is applicable to all employees and directors."</t>
  </si>
  <si>
    <t>Annual Report 2022/23 pg. 78/79</t>
  </si>
  <si>
    <t>"Group Anti-Bribery and Anti-Corruption Policy - Introduced in year 2020, Group Anti-Bribery and Anti-Corruption Policy has been re-validated during the financial year 2022/2023. This policy is applicable and binding on all employees and Directors. It is also applicable to third parties dealing with the Group."
"Binding on Third Parties
Third-party agents, consultants, distributors, subcontractors or any other third-party representatives acting for or on behalf of the Group are prohibited to make or accept any offers, payments, promises, etc. on behalf of the Group. Any and all payments made to third parties, including but not limited to commissions, compensations and reimbursements must be made as per the terms and conditions which have been entered into by the third-parties via a written document. Such payments should also be properly invoiced/receipted and accurately documented."</t>
  </si>
  <si>
    <t>Annual Report 2022/23 pg. 78/79/229/236</t>
  </si>
  <si>
    <t>"1,203 suppliers screened on ESG » Ongoing engagement with suppliers to establish ESG benchmarks"
"Ensuring supplier compliance with regulations and alignment with the Group's ESG priorities is crucial. Segments across the Group screen suppliers to assess their compliance and ESG practices, incorporating these requirements into contractual commitments when appropriate. Additionally, we collaborate with suppliers to educate them about the significance of these procedures and assist them in developing practices that meet these standards."
"Binding on Third Parties
Third-party agents, consultants, distributors, subcontractors or any other third-party representatives acting for or on behalf of the Group are prohibited to make or accept any offers, payments, promises, etc. on behalf of the Group. Any and all payments made to third parties, including but not limited to commissions, compensations and reimbursements must be made as per the terms and conditions which have been entered into by the third-parties via a written document. Such payments should also be properly invoiced/receipted and accurately documented."</t>
  </si>
  <si>
    <t>Annual Report 2022/23 pg. 27/79/80</t>
  </si>
  <si>
    <t>"The Group’s zero tolerance for bribery, corruption and unethical behaviour is clearly articulated in this, ensuring that all employees are informed about the Group’s stance as it is part of every employee’s orientation. "
"Every employee agrees to comply with the Group’s Code of Ethics and professional Conduct and the Group’s Anti-Bribery and Anti-Corruption Policy, when accepting the terms and conditions of employment. All executives and above staff are required to complete a mandatory assessment on the above-mentioned policies, which is facilitated through “TARTAN” the Learning Management System of Aitken Spence Group. Hence, all employees are familiarised with the conditions of the Group’s Anti-Bribery and Anti- Corruption Policy."
"On appointment, Directors are taken through a formal and tailored induction programme coordinated by the Deputy Chairman and Managing Director, where they are apprised of the Group values and culture, its operating model, Group policies, governance framework and processes,  Group’s Code of Ethics and Professional Conduct and operational strategies of the Group."</t>
  </si>
  <si>
    <t>Annual Report 2022/23 pg. 206</t>
  </si>
  <si>
    <t>"Corporate Gifts Policy"</t>
  </si>
  <si>
    <t xml:space="preserve">Although the Annual Report 2022/23 states that the company has a corporate gifts policy, it does not mention if the policy addresses the accepting and offering of gifts </t>
  </si>
  <si>
    <t>Annual Report 2022/23 pg. 79</t>
  </si>
  <si>
    <t>"The Group has put in place a Whistleblowing Policy to report, investigate and address any concerns in employee behaviour that are illegal in the workplace. The policy encourages employees to immediately report any suspected activities that are considered illegal. Such reports will be treated with the highest confidentiality and investigated by an independent custodian (ombudsman) appointed by the Management as per the Whistleblowing Policy"</t>
  </si>
  <si>
    <t>"Reporting and Disciplinary Action
Employees who witness or have reason to believe that the Anti-Bribery and Anti-
Corruption policy has been violated must immediately report such violations to their
immediate supervisor, HR Partner of the Strategic Business Unit (SBU) or Managing Director. Concealing information pertinent to such violations may result in the inability of conducting a proper investigation into the allegations. Employees who wilfully conceal information pertinent to instances of suspected corruption may also be subject to disciplinary action. The alleged violation will be reviewed and  investigated and may lead to disciplinary action. Employees who report any suspected cases of corruption will be treated with confidentiality to the highest extent possible. The Group ensures that Employees will not be penalised for reports made in good faith."</t>
  </si>
  <si>
    <t>"The policy ensures that those who raise genuine concerns under the Whistleblowing Policy are treated with the highest confidentiality and there is two-way communication with the whistleblower for any needed follow-up on the concern/s raised. "</t>
  </si>
  <si>
    <t>Annual Report 2022/23 pg. 78</t>
  </si>
  <si>
    <t>"A Board approved policy framework and codes support compliance with regulatory and voluntary requirements. The policies are reviewed periodically as required and updated, amended, altered or removed as deemed appropriate.
Group Anti-Bribery and Anti- Corruption Policy"</t>
  </si>
  <si>
    <t>"Non-compliance with laws and regulations or reported
incidents of financial and in-kind political contributions - Non"</t>
  </si>
  <si>
    <t>Annual Report 2022/23 pg. 272</t>
  </si>
  <si>
    <t>"The immediate parent of Aitken Spence PLC is Melstacorp PLC and ultimate parent is Milford Exports (Ceylon) (Private) Ltd."</t>
  </si>
  <si>
    <t>Annual Report 2022/23 pg. 315-316</t>
  </si>
  <si>
    <t>"Ace Apparels (Pvt) Ltd 
Ace Cargo (Pvt) Ltd 
Ace Container Repair (Pvt) Ltd 
Ace Container Terminals (Pvt) Ltd 
Ace Containers (Pvt) Ltd 
Ace Distriparks (Pvt) Ltd 
Ace Exports (Pvt) Ltd 
Ace Freight Management (Pvt) Ltd 
Ace International Express (Pvt) Ltd 
Ace Wind Power (Pvt) Ltd
Aitken Spence Agriculture (Pvt) Ltd 
Aitken Spence Apparels (Pvt) Ltd 
Aitken Spence Cargo (Pvt) Ltd 
Aitken Spence Exports (Pvt) Ltd
Aitken Spence Group Ltd 
Aitken Spence Insurance Brokers (Pvt) Ltd 
Aitken Spence International Consulting (Pvt) Ltd 
Aitken Spence Maritime Ltd 
Aitken Spence Power (Pvt) Ltd 
Aitken Spence Printing and Packaging (Pvt) Ltd 
Aitken Spence Shipping Ltd 
Aitken Spence Shipping Services Ltd 
Aitken Spence Technologies (Pvt) Ltd 
Branford Hydropower (Pvt) Ltd 
Clark Spence and Company (Pvt) Ltd 
Logilink (Pvt) Ltd 
Royal Spence Aviation (Pvt) Ltd 
Vauxhall Investments (Pvt) Ltd 
Vauxhall Property Developments (Pvt) Ltd 
Waltrim Energy Ltd 
Sagasolar Power (Pvt) Ltd 
Aitken Spence Property Developments (Pvt) Ltd 
Aitken Spence Developments (Pvt) Ltd
Western Power Company (Pvt) Ltd 
Aitken Spence Elevators (Pvt) Ltd 
Aitken Spence Moscow (Pvt) Ltd 
Ace Power Embilipitiya (Pvt) Ltd 
Ace Aviation Services (Pvt) Ltd
Aitken Spence (Garments) Ltd 
Aitken Spence Travels (Pvt) Ltd 
MMBL Money Transfer (Pvt) Ltd 
Aitken Spence Hotel Managements (Pvt) Ltd 
Aitken Spence Hotel Managements Asia (Pvt) Ltd 
Aitken Spence Hotels International (Pvt) Ltd 
Kandalama Hotels (Pvt) Ltd 
Interlifts International Pvt Ltd 
Ace Aviation Services Maldives Pvt Ltd 
Fiji Ports Terminal Ltd 
Aitken Spence International Pte. Ltd 
Aitken Spence Corporate Finance (Pvt) Ltd 
Global Parcel Delivery (Pvt) Ltd 
Aitken Spence Ports International Ltd 
Western Power Holdings (Pvt) Ltd 
Aitken Spence Hotel Holdings PLC"</t>
  </si>
  <si>
    <t>Annual Report 2022/23 pg.. 315-316</t>
  </si>
  <si>
    <t>"Ace Apparels (Pvt) Ltd - 100.00 %
Ace Cargo (Pvt) Ltd - 100.00 %
Ace Container Repair (Pvt) Ltd -100.00 %
Ace Container Terminals (Pvt) Ltd- 100.00 %
Ace Containers (Pvt) Ltd - 100.00 %
Ace Distriparks (Pvt) Ltd - 100.00 %
Ace Exports (Pvt) Ltd - 100.00 %
Ace Freight Management (Pvt) Ltd -100.00 %
Ace International Express (Pvt) Ltd -100.00 $
Ace Wind Power (Pvt) Ltd - 100.00 %
Aitken Spence Agriculture (Pvt) Ltd - 100.00 %
Aitken Spence Apparels (Pvt) Ltd - 100.00%
Aitken Spence Cargo (Pvt) Ltd - 100.00 %
Aitken Spence Exports (Pvt) Ltd - 100.00%
Aitken Spence Group Ltd - 100.00%
Aitken Spence Insurance Brokers (Pvt) Ltd- 100.00 %
Aitken Spence International Consulting (Pvt) Ltd- 100.00 %
Aitken Spence Maritime Ltd-100.00 %
Aitken Spence Power (Pvt) Ltd -100.00 %
Aitken Spence Printing and Packaging (Pvt) Ltd - 100.00 %
Aitken Spence Shipping Ltd - 100.00 %
Aitken Spence Shipping Services Ltd - 100.00 %
Aitken Spence Technologies (Pvt) Ltd - 100.00 %
Branford Hydropower (Pvt) Ltd - 100.00 %
Clark Spence and Company (Pvt) Ltd - 100.00 %
Logilink (Pvt) Ltd -100.00 %
Royal Spence Aviation (Pvt) Ltd - 100.00 %
Vauxhall Investments (Pvt) Ltd - 100.00 %
Vauxhall Property Developments (Pvt) Ltd - 100.00 %
Waltrim Energy Ltd -100.00 %
Sagasolar Power (Pvt) Ltd - 100.00 %
Aitken Spence Property Developments (Pvt) Ltd- 96.41 %
Aitken Spence Developments (Pvt) Ltd - 92.00 %
Western Power Company (Pvt) Ltd - 80.00 %
Aitken Spence Elevators (Pvt) Ltd -77.40 %
Aitken Spence Moscow (Pvt) Ltd-75.00 %
Ace Power Embilipitiya (Pvt) Ltd - 74.00 %
Ace Aviation Services (Pvt) Ltd -50.00 %
Aitken Spence (Garments) Ltd - 50.00%
Aitken Spence Travels (Pvt) Ltd -50.00%
MMBL Money Transfer (Pvt) Ltd - 50.00 %
Aitken Spence Hotel Managements (Pvt) Ltd - 51.00 %
Aitken Spence Hotel Managements Asia (Pvt) Ltd -49.00%
Aitken Spence Hotels International (Pvt) Ltd- 39.00 %
Kandalama Hotels (Pvt) Ltd - 37.00%
Interlifts International Pvt Ltd - 39.99 %
Ace Aviation Services Maldives Pvt Ltd -49.00 %
Fiji Ports Terminal Ltd - 51.00 %
Aitken Spence International Pte. Ltd -  100.00%
Aitken Spence Corporate Finance (Pvt) Ltd - 100.00 %
Global Parcel Delivery (Pvt) Ltd - 100.00 %
Aitken Spence Ports International Ltd -10.00 %
Western Power Holdings (Pvt) Ltd -
Aitken Spence Hotel Holdings PLC - 71.20%"</t>
  </si>
  <si>
    <t>"Ace Apparels (Pvt) Ltd - Sri Lanka 
Ace Cargo (Pvt) Ltd - Sri Lanka 
Ace Container Repair (Pvt) Ltd - Sri Lanka 
Ace Container Terminals (Pvt) Ltd - Sri Lanka 
Ace Containers (Pvt) Ltd - Sri Lanka 
Ace Distriparks (Pvt) Ltd - Sri Lanka
Ace Exports (Pvt) Ltd - Sri Lanka 
Ace Freight Management (Pvt) Ltd- Sri Lanka 
Ace International Express (Pvt) Ltd- Sri Lanka 
Ace Wind Power (Pvt) Ltd- Sri Lanka 
Aitken Spence Agriculture (Pvt) Ltd- Sri Lanka 
Aitken Spence Apparels (Pvt) Ltd- Sri Lanka
Aitken Spence Cargo (Pvt) Ltd - Sri Lanka 
Aitken Spence Exports (Pvt) Ltd- Sri Lanka 
Aitken Spence Group Ltd- Sri Lanka 
Aitken Spence Insurance Brokers- Sri Lanka 
Aitken Spence International Consulting (Pvt) Ltd - Sri Lanka 
Aitken Spence Maritime Ltd= Sri Lanka 
Aitken Spence Power (Pvt) Ltd- Sri Lanka 
Aitken Spence Printing and Packaging (Pvt) Ltd - Sri Lanka 
Aitken Spence Shipping Ltd- Sri Lanka
Aitken Spence Shipping Services Ltd - Sri Lanka 
Aitken Spence Technologies (Pvt) Ltd -Sri Lanka 
Branford Hydropower (Pvt) Ltd - Sri Lanka 
Clark Spence and Company (Pvt) Ltd -Sri Lanka 
Logilink (Pvt) Ltd-Sri Lanka 
Royal Spence Aviation (Pvt) Ltd -Sri Lanka 
Vauxhall Investments (Pvt) Ltd- Sri Lanka 
Vauxhall Property Developments (Pvt) Ltd - Sri Lanka 
Waltrim Energy Ltd - Sri Lanka 
Sagasolar Power (Pvt) Ltd - Sri Lanka 
Aitken Spence Property Developments (Pvt) Ltd -Sri Lanka 
Aitken Spence Developments (Pvt) Ltd -Sri Lanka 
Western Power Company (Pvt) Ltd- Sri Lanka 
Aitken Spence Elevators (Pvt) Ltd -Sri Lanka 
Aitken Spence Moscow (Pvt) Ltd - Sri Lanka 
Ace Power Embilipitiya (Pvt) Ltd-Sri Lanka 
Ace Aviation Services (Pvt) Ltd - Sri Lanka 
Aitken Spence (Garments) Ltd - Sri Lanka 
Aitken Spence Travels (Pvt) Ltd - Sri Lanka 
MMBL Money Transfer (Pvt) Ltd - Sri Lanka 
Aitken Spence Hotel Managements (Pvt) Ltd - Sri Lanka 
Aitken Spence Hotel Managements Asia (Pvt) Ltd-Sri Lanka 
Aitken Spence Hotels International (Pvt) Ltd -Sri Lanka 
Kandalama Hotels (Pvt) Ltd -Sri Lanka
Interlifts International Pvt Ltd- Maldives 
Ace Aviation Services Maldives Pvt Ltd- Maldives 
Fiji Ports Terminal Ltd-Fiji 
Aitken Spence International Pte. Ltd - Singapore
Aitken Spence Corporate Finance (Pvt) Ltd -Sri Lanka
Global Parcel Delivery (Pvt) Ltd -Sri Lanka 
Aitken Spence Ports International Ltd -Sri Lanka 
Western Power Holdings (Pvt) Ltd -Sri Lanka 
Aitken Spence Hotel Holdings PLC -Sri Lanka "</t>
  </si>
  <si>
    <t>Annual Report 2022/23 pg. 295/296</t>
  </si>
  <si>
    <t>"Companies incorporated in Sri Lanka and operating outside Sri Lanka
Aitken Spence Global Operations (Pvt) Ltd - Maldives 
Aitken Spence Hotels International (Pvt) Ltd - Maldives 
Aitken Spence Hotel Managements Asia (Pvt) Ltd - Maldives, Oman
Aitken Spence Ports International Ltd (formally Port Management Container Service (Pvt) Ltd) - Mozambique, Fiji 
Royal Spence Aviation (Pvt) Ltd  - Maldives"
"Companies incorporated and operating outside Sri Lanka....
Crest Star (B.V.I.) Ltd - British Virgin Islands  
Aitken Spence Resorts (Middle East) LLC - Oman 
 Ace Aviation Services Maldives Pvt Ltd - Maldives
A.D.S. Resorts Pvt Ltd -Maldives
Cowrie Investment Pvt Ltd - Maldives
Interlifts International Pvt Ltd - Maldives
Jetan Travel Services Company Pvt Ltd - Maldives
Spence Maldives Pvt Ltd - Maldives
Unique Resorts Pvt Ltd  -Maldives
Ace Resorts Pvt Ltd - Maldives
Fiji Ports Terminal Ltd (formally Ports Terminal Ltd) - Fiji 
Fiji Ships Heavy Industries Ltd -Fiji 
Aitken Spence Travels Myanmar Ltd - Myanmar 
 Aitken Spence Hotel Services Pvt Ltd - India
PR Holiday Homes Pvt Ltd - India
Aitken Spence Hotel Managements (South India) Pvt Ltd - India"</t>
  </si>
  <si>
    <t>Annual Report 2022/23 pg. 321/322</t>
  </si>
  <si>
    <t>"Aitken Spence C &amp; T Investments (Pvt) Ltd 
Aitken Spence Engineering Solutions (Pvt) Ltd 
CINEC Campus (Pvt) Ltd 
Spence Seahorse Marine (Pvt) Ltd
Ace Bangladesh Ltd
Fiji Ports Corporation Ltd
Serendib Investments Ltd"</t>
  </si>
  <si>
    <t>"Aitken Spence C &amp; T Investments (Pvt) Ltd - 50.00 %
Aitken Spence Engineering Solutions (Pvt) Ltd- 50.00 %
CINEC Campus (Pvt) Ltd-40.00 %
Spence Seahorse Marine (Pvt) Ltd - 50.00 %
Ace Bangladesh Ltd -49.00%
Fiji Ports Corporation Ltd - 25.00%
Serendib Investments Ltd - 20.00%"</t>
  </si>
  <si>
    <t>"Aitken Spence C &amp; T Investments (Pvt) Ltd - Sri Lanka 
Aitken Spence Engineering Solutions (Pvt) Ltd -Sri Lanka 
CINEC Campus (Pvt) Ltd -Sri Lanka 
Spence Seahorse Marine (Pvt) Ltd -Sri Lanka 
Ace Bangladesh Ltd -Bangladesh 
Fiji Ports Corporation Ltd - Fiji
Serendib Investments Ltd - Fiji"</t>
  </si>
  <si>
    <t>"Companies incorporated and operating outside Sri Lanka....
Serendib Investments Ltd - Fiji 
Ace Bangladesh Ltd - Bangladesh 
Fiji Ports Corporation Ltd - Fiji "</t>
  </si>
  <si>
    <t>Annual Report 2022/23 pg. 13/282</t>
  </si>
  <si>
    <t>"Group revenue (Rs.Mn) 98,104"
"Sri Lanka Rs.'000 49,869,367"</t>
  </si>
  <si>
    <t>Annual Report 2022/23 pg. 225</t>
  </si>
  <si>
    <t>"Total capital expenditure of Rs. 4.85 billion."</t>
  </si>
  <si>
    <t>"Profit /(loss) before tax (Rs.Mn) 11,201"
"Profit before Tax Rs.'000 3,973,317"</t>
  </si>
  <si>
    <t>Annual Report 2022/23 pg. 13</t>
  </si>
  <si>
    <t>"Income tax expense 3,125"</t>
  </si>
  <si>
    <t>Annual Report 2022/23 pg. 229/173/138</t>
  </si>
  <si>
    <t>"Rs. 260.0 Mn Funds Channelled for Community Development "
"Continuing reforestation efforts to increase the green cover in the tea plantations
» Project- ‘Get to School’ is an ongoing initiative to support 659 students with educational materials at an investment of over Rs. 3.5 million.
» Project- ‘Ready to be Ready’ supporting the community in plantation with company grown vegetable to ensure the food security and nutrition of the community spending over Rs. 2.5 million"
"Provided emergency lighting and dry goods for children at Lady Ridgeway Hospital
Provided 180 balanced meals through a community kitchen in Colombo
Employees volunteered, supplying shoes and dry rations to meet the needs of residents at the child development centre and orphanage. 
SIA helped alleviate medicine shortage in Sri Lanka by transporting 600 kg of donated medicines on a complimentary basis, easing the situation at Inginiyagala Divisional Hospital."</t>
  </si>
  <si>
    <t>Country by Country Reporting - Singapore</t>
  </si>
  <si>
    <t>Does the company disclose its revenues/ sales in Singapore?</t>
  </si>
  <si>
    <t>Does the country disclose its capital expenditure in Singapore?</t>
  </si>
  <si>
    <t>Does the company disclose its pre-tax income in Singapore?</t>
  </si>
  <si>
    <t>Does the company disclose its income tax in Singapore?</t>
  </si>
  <si>
    <t>Does the Company disclose its community contribution (Corporate Social Responsibility programmes) in Singapore?</t>
  </si>
  <si>
    <t>Total Score - Country by Country Reporting - Singapore</t>
  </si>
  <si>
    <t>Annual Report 2022/23 pg. 282</t>
  </si>
  <si>
    <t>"Revenue Rs.'000 38,590,691"</t>
  </si>
  <si>
    <t>Annual Report 2022/23 pg.. 282</t>
  </si>
  <si>
    <t>"Additions to non-current assets - 1,445,330"</t>
  </si>
  <si>
    <t>"Profit before Tax Rs.'000 4,348,344"</t>
  </si>
  <si>
    <t>Country by Country Reporting - Fiji</t>
  </si>
  <si>
    <t>Does the company disclose its revenues/ sales in Fiji?</t>
  </si>
  <si>
    <t>Does the country disclose its capital expenditure in Fiji?</t>
  </si>
  <si>
    <t>Does the company disclose its pre-tax income in Fiji?</t>
  </si>
  <si>
    <t>Does the company disclose its income tax in Fiji?</t>
  </si>
  <si>
    <t>Does the Company disclose its community contribution (Corporate Social Responsibility programmes) in Fiji?</t>
  </si>
  <si>
    <t>Total Score - Country by Country Reporting - Fiji</t>
  </si>
  <si>
    <t>Country by Country Reporting - Bangladesh</t>
  </si>
  <si>
    <t>Does the company disclose its revenues/ sales in Bangladesh?</t>
  </si>
  <si>
    <t>Does the country disclose its capital expenditure in Bangladesh?</t>
  </si>
  <si>
    <t>Does the company disclose its pre-tax income in Bangladesh?</t>
  </si>
  <si>
    <t>Does the company disclose its income tax in Bangladesh?</t>
  </si>
  <si>
    <t>Does the Company disclose its community contribution (Corporate Social Responsibility programmes) in Bangladesh?</t>
  </si>
  <si>
    <t>Total Score - Country by Country Reporting - Bangladesh</t>
  </si>
  <si>
    <t>Country by Country Reporting - Myanmar</t>
  </si>
  <si>
    <t>Does the company disclose its revenues/ sales in Myanmar?</t>
  </si>
  <si>
    <t>Does the country disclose its capital expenditure in Myanmar?</t>
  </si>
  <si>
    <t>Does the company disclose its pre-tax income in Myanmar?</t>
  </si>
  <si>
    <t>Does the company disclose its income tax in Myanmar?</t>
  </si>
  <si>
    <t>Does the Company disclose its community contribution (Corporate Social Responsibility programmes) in Myanmar?</t>
  </si>
  <si>
    <t xml:space="preserve">Total Score Country by Country  Reporting - Myanmar </t>
  </si>
  <si>
    <t>Total Score Country by Country  Reporting - Oman</t>
  </si>
  <si>
    <t>Country by Country Reporting - Mozambique</t>
  </si>
  <si>
    <t>Does the company disclose its revenues/ sales in Mozambique?</t>
  </si>
  <si>
    <t>Does the country disclose its capital expenditure in Mozambique?</t>
  </si>
  <si>
    <t>Does the company disclose its pre-tax income in Mozambique?</t>
  </si>
  <si>
    <t>Does the company disclose its income tax in Mozambique?</t>
  </si>
  <si>
    <t>Does the Company disclose its community contribution (Corporate Social Responsibility programmes) in Mozambique?</t>
  </si>
  <si>
    <t>Total Score Country by Country  Reporting - Mozambique</t>
  </si>
  <si>
    <t>Total Score Country by Country  Reporting -British Virgin Islands</t>
  </si>
  <si>
    <t>Total Score Country by Country  Reporting - India</t>
  </si>
  <si>
    <t>Annual Report 2022/23 pg. 215</t>
  </si>
  <si>
    <t>"Aitken Spence Group has put in place a “Sexual Harassment Prevention Policy” to ensure its commitment to address and prevent workplace sexual harassments which is applicable to all employees of the Group. "Aitken Spence is committed to providing a safe environment for all its employees free from discrimination on any ground and from harassment at work including sexual harassment. The Group will operate a zero-tolerance policy for any form of sexual harassment in the workplace and will promptly investigate all reported incidents/complaints of sexual harassment. Any person found to have sexually harassed another will face disciplinary action, up to and including dismissal from employment. All complaints of sexual harassment will be treated with respect and in confidence. No one will be victimised for making such a complaint. However, employees are cautioned that such reports/complaints should be made in good faith and without malice.”
 - Excerpt from the Group Sexual Harassment Prevention Policy"</t>
  </si>
  <si>
    <t>Annual Report 2022/23 pg. 51/215</t>
  </si>
  <si>
    <t>"Among the first signatories in the world to the Women’s Empowerment Principles, Aitken Spence makes concerted efforts to ensure an equitable, safe, and secure workplace that is conducive to the personal and professional growth of all Spensonians. Female representation in the Group is above the local female labour participation rate of 31%. However, we realise there is more to be done. With our commitment to ensure diversity, equity and inclusivity, the Group strives to ensure equal access to opportunities in recruitment, career progression and leadership. Aitken Spence strives to learn and share our experience: We participate in the Target Gender Equality Programme of the UN Global Compact (UNGC) and are members of the Working Group on Gender of the UNGC. "
 "Aitken Spence is committed to providing a safe environment for all its employees free from discrimination on any ground and from harassment at work including sexual harassment."</t>
  </si>
  <si>
    <t>Annual Report 2022/23 pg. 51</t>
  </si>
  <si>
    <t>"With our commitment to ensure diversity, equity and inclusivity, the Group strives to ensure equal access to opportunities in recruitment, career progression and leadership. "</t>
  </si>
  <si>
    <t>Annual Report 2022/23 pg. 193</t>
  </si>
  <si>
    <t>"Aitken Spence prides itself on having acquired its investments through transparent bidding processes, based on competitive bids where requests for proposals have been issued."</t>
  </si>
  <si>
    <t>Although the Annual Report 2022/23 states that the company has a transparent bidding process, it does not mention if the company has a specific policy for bidding on government contracts/tenders.</t>
  </si>
  <si>
    <t>Annual Report 2022/23 pg. 161/313</t>
  </si>
  <si>
    <t>"The segment’s profitability was dampened by the increased interest costs as the finance expenses increased significantly on the borrowings for the waste to energy power plant and the cost of working capital funding due to delayed settlements from the CEB. While we recorded strong balance sheet growth, receivables from CEB increased by over 100% to approximately Rs. 7.5 billion part of which is outstanding for over ten months although a provision has not been made in the financial  statements as it is a due contractually payable as per the power purchase agreement signed with a state  owned enterprise."
"Consequent to the expiry of the short term power purchase agreement (PPA) signed between Ace Power Embilipitiya (Pvt) Ltd., a subsidiary
company and the Ceylon Electricity Board (CEB) on 28th September 2022, discussions concerning an extension to the PPA are ongoing with the
CEB. As the outcome of these discussions are uncertain right-of-use assets of Ace Power Embilipitiya (Pvt) Ltd., continued to be treated under
current assets."</t>
  </si>
  <si>
    <t>ALUMEX PLC</t>
  </si>
  <si>
    <t>Annual Report 2022/23 pg. 129</t>
  </si>
  <si>
    <t>"We maintain a culture of honesty as opposed to fraud and corruption. Towards this end, the Code of Conduct, anti-fraud, fraud prevention, anti-corruption, antibribery, validation, audit and transparency policies, amongst many others, outline the principles to which the Company is committed, in relation to preventing, reporting and managing fraud and corruption."</t>
  </si>
  <si>
    <t>It has been stated in the Annual Report 2022/23.</t>
  </si>
  <si>
    <t>Annual Report 2022/23 pg. 128</t>
  </si>
  <si>
    <t>"All Alumex employees are required to comply with the laws and regulations of the countries in which they operate. "</t>
  </si>
  <si>
    <t>Annual Report 2022/23 pg. 9</t>
  </si>
  <si>
    <t>"As clearly articulated in the Hayleys Group’s bribery and anti-corruption policy, the Company has zero tolerance for corruption and I, together with the Board of Directors remain committed to ensuring that the Company has in place the required governance structures and internal controls to mitigate the risk of corruption. During the year, the Company was also fully compliant to all relevant laws and regulations, including those pertaining to anti-corruption."</t>
  </si>
  <si>
    <t>Annual Report 2022/23 pg. 99</t>
  </si>
  <si>
    <t xml:space="preserve">"The “Alumex Way” policy, which is also aligned with the Hayleys Group’s ethics and
principles, serves as the overarching mandate to guide the Board, the management and employees" </t>
  </si>
  <si>
    <t>"The Anti-Corruption Policy also extends explicitly to our agents and distributors and to noncontrolled persons or entities that provide goods or services under contracts. "</t>
  </si>
  <si>
    <t>Annual Report 2022/23 pg. 128/129</t>
  </si>
  <si>
    <t>"Our approach to good governance goes beyond adherence to what is deemed legal as per the laws of the land. Alumex Governance framework comprises its own set of internal policies, processes, and structures aimed at meeting accepted best practices and ensuring compliance with all regulatory requirements. This framework is regularly reviewed and updated to reflect evolving regulations, global best practices, and dynamic stakeholder needs. We seek to ensure that ethical business practices are the norm from the level of the business unit, down to the individual employee. Its transparency, control, and prevention mechanisms also extend to its value chain, to its customers, suppliers and business partners."
Anti-Corruption Incidents – Business Partners
The Anti-Corruption Policy also extends explicitly to our agents and distributors and
to noncontrolled persons or entities that provide goods or services under contracts. During the year under consideration, no incidents took place where contracts with business partners were terminated or not renewed due to violations related to corruption or public legal cases regarding corruption brought against the  organization or its employees. All operations are assessed for risks related to corruption."</t>
  </si>
  <si>
    <t>Annual Report 2022/23 pg. 8 0/99/129</t>
  </si>
  <si>
    <t>"As part of their orientation, all new recruits are required to complete mandatory training in the Code of Conduct, which encapsulates our approach to inclusion and non-discrimination. "
"Periodic employee training and access to the Company’s intranet ensures that all policies are well internalized."
"The HR team arranges internal and external training programs for its employees and Directors on anti-corruption. "</t>
  </si>
  <si>
    <t>"The Alumex policy on business integrity states that its employees shall neither receive nor offer or make, directly or indirectly, any illegal payments, remuneration, gifts, donations or comparable benefits that are intended, or perceived, to obtain uncompetitive favors for the conduct of its business. "</t>
  </si>
  <si>
    <t>"The Company shall cooperate with Governmental authorities in efforts to eliminate all forms of bribery, fraud and corruption. However, Alumex PLC and its employees may with full disclosure, accept and offer nominal gifts, provided such gifts are customarily given and/or are of a commemorative nature."</t>
  </si>
  <si>
    <t>It has not been stated in the Annual Report 2022/23.</t>
  </si>
  <si>
    <t>"Being a subsidiary, Alumex follows the Hayleys Whistleblower Policy which is publicly available to all employees. Employees are encouraged to report any noncompliance with internal policies, including the breaches of anti-corruption policies, to members of the committee specified in the policy and all such reporting is handled with higher confidentiality with feedback given the whistleblower on his request. "</t>
  </si>
  <si>
    <t>"Being a subsidiary, Alumex follows the Hayleys Whistleblower Policy which is publicly available to all employees. Employees are encouraged to report any noncompliance with internal policies, including the breaches of anti-corruption policies, to members of the committee specified in the policy and all such reporting
is handled with higher confidentiality with feedback given the whistleblower on his request. Similarly, no employees will suffer from demotion, penalty or any other form
for raising a concern."</t>
  </si>
  <si>
    <t>"Employees are encouraged to report any noncompliance with internal policies, including the breaches of anti-corruption policies, to members of the committee specified in the policy and all such reporting is handled with higher confidentiality with feedback given the whistleblower on his request. "</t>
  </si>
  <si>
    <t>"Our approach to good governance goes beyond adherence to what is deemed legal as per the laws of the land. Alumex Governance framework comprises its own set of internal policies, processes, and structures aimed at meeting accepted best practices and ensuring compliance with all regulatory requirements. This framework is regularly reviewed and updated to reflect evolving regulations, global best practices, and dynamic stakeholder needs. We seek to ensure that ethical business practices are the norm from the level of the business unit, down to the individual employee. Its transparency, control, and prevention mechanisms also extend to its value chain, to its customers, suppliers and business partners."
"We continue our stance of zero tolerance towards corruption and bribery in all our transactions and foster transparency and honesty in all business dealings, whilst continually developing our governance frameworks in line with international best practices."
"The Internal Audit Department and the Compliance Officer regularly monitor the anti-corruption programme to review the suitability of the programme, its adequacy and efficacy to continuously improve the programme whenever necessary."</t>
  </si>
  <si>
    <t>"Alumex did not extend any political contributions either in financial terms or in-kind. We also
did not receive any financial assistance from the Government in the form of subsidies, tax
relief and grants."</t>
  </si>
  <si>
    <t>Yes</t>
  </si>
  <si>
    <t>Annual Report 2022/23 pg. 217</t>
  </si>
  <si>
    <t>"The ultimate shareholder and beneficial owner of the Company is Mr. Dhammika Perera."</t>
  </si>
  <si>
    <t>Annual Report 2022/23 pg. 163</t>
  </si>
  <si>
    <t>"Alco Industries (Pvt) Ltd a wholly owned subsidiary of Alumex PLC was amalgamated with Alumex PLC with effect from 1 April 2022 hence no consolidated Statement of Profit or Loss is presented as at 31 March 2023."</t>
  </si>
  <si>
    <t>Annual Report 2022/23 pg. 170</t>
  </si>
  <si>
    <t>"Alco Industries (Pvt) Ltd- 100%"</t>
  </si>
  <si>
    <t>Annual Report 2022/23 pg. 169</t>
  </si>
  <si>
    <t>"Alco Industries (Pvt) Ltd incorporated and domiciled in Sri Lanka."</t>
  </si>
  <si>
    <t>Annual Report 2022/23 pg. 36</t>
  </si>
  <si>
    <t>"Revenue - Rs. Mn 10,215"</t>
  </si>
  <si>
    <t>Annual Report 2022/23 pg. 35</t>
  </si>
  <si>
    <t>"Capital expenditure - Rs. Million 483 Mn"</t>
  </si>
  <si>
    <t>"Profit Before Tax - Rs. Mn 154"</t>
  </si>
  <si>
    <t>"Income Tax Rs. - Mn (164)"</t>
  </si>
  <si>
    <t>Annual Report 2022/23 pg. 13/34</t>
  </si>
  <si>
    <t>"Amongst our CSR efforts during the year was the distribution of books, stationery, school bags and uniforms to school children in Thalawa area in the Anuradhapura district. Considering the dire need of the hour, we have begun to sponsor a total of 100 lunch packs per day for five neighboring schools in the vicinity of our factory. We also created shelf space at these schools to encourage other contributors who could keep lunch packets for the children to pick up. "
" Rs. 0.76 Mn investment in CSR activities"</t>
  </si>
  <si>
    <t>Annual Report 2022/23 pg. 108</t>
  </si>
  <si>
    <t>"Anti-Sexual Harassment Policy"</t>
  </si>
  <si>
    <t>Although the Annual Report 2022/23 states that the Company has a sexual harassment policy, there is no explicitly stated commitment against sexual harassment</t>
  </si>
  <si>
    <t>Annual Report 2022/23 pg. 80</t>
  </si>
  <si>
    <t>"As an equal opportunity employer, our workforce represents ethnic, religious and gender diversity and we do not discriminate against people by age, gender, marital status, religion or caste. "</t>
  </si>
  <si>
    <t>"Hiring wages/salary, benefits, promotions are strictly merit based and depends solely on his/her ability perform a job function. We also ensure that all employees have equal opportunity to benefit from training and development for career progression. "</t>
  </si>
  <si>
    <t>AMANA BANK PLC</t>
  </si>
  <si>
    <t>Annual Report 2022 pg. 50</t>
  </si>
  <si>
    <t>"Amãna Bank’s partnership with the United Nations Global Compact also signifies an important landmark in the Bank’s journey towards sustainability. The UN Global Compact (UNGC) is the largest corporate sustainability initiative that calls on global corporations to align their strategies and operations with ten universally accepted principles on Human Rights, Labour, Environment and Anti-Corruption. Being a member of the UNGC partner network paves the way for Amãna Bank to advance its corporate sustainability journey in many ways. Firstly by aligning with the UNGC’s core principles across the business and operations and secondly by engaging in collaborative CSR projects that contribute towards the broader development goals of the United Nations, particularly the Sustainable Development Goals (SDG’s)."</t>
  </si>
  <si>
    <t>Annual Report 2022 pg. 162</t>
  </si>
  <si>
    <t>"All policies and procedures are reviewed and updated to ensure they continue to reflect the current trends and remain fully in line with regulations, laws, corporate governance and industry best practices."</t>
  </si>
  <si>
    <t>Annual Report 2022 pg. 23</t>
  </si>
  <si>
    <t>"As guided by our Board of Directors, the Bank remains fully committed to uphold the principles of good governance and promotes a culture of compliance with emphasis on countering bribery and corruption at all times."</t>
  </si>
  <si>
    <t>Annual Report 2022 pg. 76</t>
  </si>
  <si>
    <t>"The Anti-Corruption policy of the Bank explicitly applies to all employees, directors, persons who aren’t employees but authorized to act on behalf of the company (agents, advisors, representatives, suppliers, contractors, subcontractors) thus are required to abide by the policy"</t>
  </si>
  <si>
    <t>Although the Annual Report 2022 states that suppliers are required to abide by the Bank's anti-corruption policy, it does not mention if the Bank conducts anti-corruption due diligence of suppliers</t>
  </si>
  <si>
    <t>"Every new recruit is made aware with regards to the Anti-Corruption policy at the time of the Induction &amp; Orientation Training programme."</t>
  </si>
  <si>
    <t>Although the Annual Report 2022 states that new recruits are made aware of the anti-corruption policy, it does not mention if all employees and directors are trained on the policy</t>
  </si>
  <si>
    <t>"The Bank communicates and maintains its ‘Code of Conduct’ Bank-wide and discourages acceptance of any form of gift in cash or kind from the Bank’s internal or external customers. In addition the company gift policy on giving gifts, hospitality, entertainment or expenses include a descriptive quoted amount as a threshold limit and the procedures and reporting requirements."</t>
  </si>
  <si>
    <t>"The Bank communicates and maintains its ‘Code of Conduct’ Bank-wide and discourages acceptance of any form of gift in cash or kind from the Bank’s internal or external customers. In addition the company gift policy on giving gifts, hospitality, entertainment or expenses include a descriptive quoted amount as a threshold limit
and the procedures and reporting requirements."</t>
  </si>
  <si>
    <t>"The Bank explicitly prohibits any form of facilitation payment that would incur reputational damages to the Bank."</t>
  </si>
  <si>
    <t>Annual Report 2022 pg. 101</t>
  </si>
  <si>
    <t>"the Board has established the whistleblower process to enable any form of misconduct to be reported anonymously. A link on the corporate website, a dedicated email and a direct call-in number have been put in place to receive whistleblower complaints. A drop box has also been installed at the Amãna Bank head office with necessary safeguards in place to protect the confidentiality of the whistleblower"</t>
  </si>
  <si>
    <t>Annual Report 2022 pg. 144</t>
  </si>
  <si>
    <t>"An internal Whistle Blowing scheme is in place for all staff members to raise any concerns and expose any suspected wrongdoings and provides a process for resolving such wrongdoings without any fear of reprisal or adverse consequences to those associated in disclosure thereof"</t>
  </si>
  <si>
    <t>"Furthermore, if in the event a whistleblower has chosen to disclose his/her identity, the panel maintains ongoing two-way communication to keep the complainant party informed of the progress of the investigation. However, should the whistleblower choose to remain anonymous, the Bank does not contact the complainant. "</t>
  </si>
  <si>
    <t>"The Anti-Corruption policy of the Bank explicitly applies to all employees, directors, persons who aren’t employees but authorized to act on behalf of the company (agents, advisors, representatives, suppliers, contractors, subcontractors) thus are required to abide by the policy. Every new recruit is made aware with regards to the Anti-Corruption policy at the time of the Induction &amp; Orientation Training programme. Policies are regularly reviewed and monitored on a continuous basis."</t>
  </si>
  <si>
    <t>Annual Report 2022 pg. 196</t>
  </si>
  <si>
    <t>"The Bank does not have an identifiable parent of its own."</t>
  </si>
  <si>
    <t xml:space="preserve">Although the Annual Report 2022 states that the Bank does not have an identifiable parent of its own, it does not mention the beneficial owner of the company </t>
  </si>
  <si>
    <t>"The Bank does not have investments in subsidiaries, associates or joint-ventures."</t>
  </si>
  <si>
    <t>It has been stated in the Annual Report 2022 that the bank does not have any fully consolidated holdings</t>
  </si>
  <si>
    <t>It has been stated in the Annual Report 2022 that the bank does not have any non-fully consolidated holdings</t>
  </si>
  <si>
    <t>Annual Report 2022 pg. 40</t>
  </si>
  <si>
    <t>"Financing Income - 12,113,113"</t>
  </si>
  <si>
    <t>It has been stated in the Annual Report 2022.</t>
  </si>
  <si>
    <t>Annual Report 2022 pg. 195</t>
  </si>
  <si>
    <t>"Acquisition of Property, Plant and Equipment - (65,867,597)"</t>
  </si>
  <si>
    <t>"Profit Before Tax  -1,207,275"</t>
  </si>
  <si>
    <t>"Income Tax Paid - (444,759,164)"</t>
  </si>
  <si>
    <t>Annual Report 2022 pg. 45/86</t>
  </si>
  <si>
    <t xml:space="preserve">"●         LKR 14.7 Mn distributed under the OrphanCare initiative for the benefit of 3,119 orphans in the care of 90 orphanages (LKR 42.6 Mn distributed to date through 13 rounds of annual disbursements)
●         Other CSR Donations – LKR 3 Mn
●         Knowledge Marketing Beneficiaries - 3,000+"
"Other CSR Activities undertaken in 2022 
-Donation of essential lifesaving medicine for Puttalam Base Hospital
Sponsorship of training expenses of Blind Triathlete and Sportsman Khalid Oshman to participate Asian Games and Blind Cricket World Cup" </t>
  </si>
  <si>
    <t>"The Bank thoroughly condemns any gender discrimination or harassment during and out of employment."</t>
  </si>
  <si>
    <t>Annual Report 2022 pg. 75</t>
  </si>
  <si>
    <t>"Principle 6: Non-discriminatory employment Amana Bank endorses equal opportunity at every stage of the employment life cycle and maintains a non-discriminatory approach throughout the employment process including recruitment, selection, evaluation, promotion, training and development of all employees. "</t>
  </si>
  <si>
    <t xml:space="preserve">"Principle 6: Non-discriminatory employment Amana Bank endorses equal opportunity at every stage of the employment life cycle and maintains a non-discriminatory approach throughout the employment process including recruitment, selection, evaluation, promotion, training and development of all employees. The Bank offers equal pay (1:1) for both men and women in comparable roles and ensures that all employees receive equal opportunities for growth and development regardless of age, gender or other factors." </t>
  </si>
  <si>
    <t>AMBEON CAPITAL PLC</t>
  </si>
  <si>
    <t>"Audit Committee
The Audit Committee ensures that the Company and the Group
complies with applicable accounting standards, laws and regulations.</t>
  </si>
  <si>
    <t>"The Board is keenly aware of their responsibilities as directors and act with prudent responsibility when making decisions relating to the activities of the Company or Group. Ethical and responsible decision making is encouraged at all levels of decision making within the Group and are supported by the Group’s Code of Business Ethics and Employee Code of Conduct."</t>
  </si>
  <si>
    <t>Although the Annual Report 2022/23 mentions the existence of a code of conduct for employees, it does not explicitly state whether the code of conduct applies to all employees and directors</t>
  </si>
  <si>
    <t>Annual Report 2022/23 pg. 48</t>
  </si>
  <si>
    <t>"The Company’s ultimate parent is CHC Investment (Private) Limited, Private Limited Liability Company incorporated and domiciled in Sri Lanka."</t>
  </si>
  <si>
    <t>"Subsidiary – Ambeon Holdings PLC_x000D_
Subsidiary- Lexinton Resorts (Pvt) Ltd_x000D_
Subsidiary -Heron Agro Products (Pvt) Ltd"</t>
  </si>
  <si>
    <t>Annual Report 2022/23 pg. 85</t>
  </si>
  <si>
    <t>Heron Agro Products (Pvt) Ltd -100.00 _x000D_
Lexinton Resorts (Pvt) Ltd --
Ambeon Holdings PLC - 81.43"</t>
  </si>
  <si>
    <t>"Heron Agro Products (Pvt) Ltd - No 10, Gothami Road, Colombo 08. _x000D_
Lexinton Resorts (Pvt) Ltd - No 10, Gothami Road, Colombo 08. _x000D_
Ambeon Holdings PLC - No 10, Gothami Road, Colombo 08. "</t>
  </si>
  <si>
    <t>Annual Report 2022/23 pg. 87</t>
  </si>
  <si>
    <t>"Lexinton Financial Services (Pvt) Ltd
Ceylon Leather Products Limited
Palla &amp; Company (Pvt) Ltd
Dankotuwa Porcelain PLC
Royal Fernwood Porcelain Ltd
Lanka Decals (Pvt) Ltd
Fernwood Lanka (Pvt) Ltd
Ambeon Securities (Pvt) Ltd
DPL Trading (Private) Limited
Colombo City Holdings PLC
Lexinton Holdings (Pvt) Ltd
Olancom (Pvt) Ltd
Millennium I.T.E.S.P (Pvt) Ltd
Millennium I.T.E.S.P. Bangladesh Pte
Millennium I.T.E.S.P. Singapore Pte.
Eon Tec (Private) Limited
Taprobane Capital Plus (Pvt) Ltd
Taprobane Investments (Private) Limited
Taprobane Wealth Plus (Private) limited
Dankotuwa Singapore pte Ltd
Sherwood Capital (Pvt) Limited
Infoseek (Private) Ltd"</t>
  </si>
  <si>
    <t>"Lexinton Financial Services (Pvt) Ltd -81.43 _x000D_
Ceylon Leather Products Ltd - 81.36_x000D_
Palla &amp; Company (Pvt) Ltd - 81.42 _x000D_
Dankotuwa Porcelain PLC -  59.04
Royal Fernwood Porcelain Ltd - 56.50
Lanka Decals (Pvt) Ltd - 56.50
Fernwood Lanka (Pvt) Ltd - 56.50
Colombo City Holdings PLC - 63.21 _x000D_
Olancom (Pvt) Ltd A-75.85 _x000D_
Taprobane Investments (Pvt) Ltd - 81.43
 _x000D_Ambeon Securities (Pvt) Ltd - 81.43 _x000D_
Taprobane Wealth Plus (Pvt) Ltd - 81.43 _x000D_
Taprobane Capital Plus (Pvt) Ltd - 81.43 _x000D_
Eon Tech (Pvt) Ltd - 63.52_x000D_
Lexinton Holdings (Pvt) Ltd - 63.21 _x000D_
Millennium I.T.E.S.P (Pvt) Ltd-41.22 _x000D_
DPL Trading (Pvt) Ltd - -
Infoseek (Private) Ltd - 39.00
Millennium I.T.E.S.P. Singapore Pte. - 41.22
Millennium I.T.E.S.P. Bangladesh Pte - 41.22
Dankotuwa Singapore Pte. - 59.04
Sherwood Capital (Pvt) Limited - 48.86"</t>
  </si>
  <si>
    <t>"Lexinton Financial Services (Pvt) Ltd - No. 10, Gothami Road, Colombo 08
Ceylon Leather Products Ltd - No. 64, Belummahara,Mudungoda
Palla &amp; Company (Pvt) Ltd - Spur Rd. 4, Lot 25B, Katunayake Export Promotion Zone
Dankotuwa Porcelain PLC  - Kurunegala Road, Dankotuwa
Royal Fernwood Porcelain Ltd -  Werellamandiya Estate, Police station road, Kosgama
Lanka Decals (Pvt) Ltd - Werellamandiya Estate, Police station road, Kosgama
Fernwood Lanka (Pvt) Ltd - Werellamandiya Estate, Police station road, Kosgama
Colombo City Holdings PLC - No.505, Union Place, Colombo 02
Olancom (Pvt) Ltd - No 10, Gothami Road, Colombo 08
Taprobane Investments (Pvt) Ltd - No. 10, Gothami Road, Colombo 08
Ambeon Securities (Pvt) Ltd - No. 10, Gothami Road, Colombo 08
Taprobane Wealth Plus (Pvt) Ltd -  No. 10, Gothami Road, Colombo 08
Taprobane Capital Plus (Pvt) Ltd - No. 10, Gothami Road, Colombo 08
Eon Tech (Pvt) Ltd -  No. 10, Gothami Road, Colombo 08
Lexinton Holdings (Pvt) Ltd -  No. 10, Gothami Road, Colombo 08
Millennium I.T.E.S.P (Pvt) Ltd -  48 Sir Marcus Fernando Road, Colombo 07
DPL Trading (Pvt) Ltd - Kurunegala Road, Dankotuwa
Millennium I.T.E.S.P. Singapore Pte. - 531A, Upper Cross Street, Hong Lim Complex, Singapore
Dankotuwa Singapore Pte. - No. 3, Shenton Way, # 10 – 05, Shenton House Singapore
Millennium I.T.E.S.P. Bangladesh Pte - Ka 1/3, North Road, Kalachadepure, Baridhara, Dhaka
Sherwood Capital (Pvt) Limited - No. 10, Gothami Road, Colombo 08
Lexinton Resorts (Pvt) Ltd - No. 10, Gothami Road, Colombo 08"</t>
  </si>
  <si>
    <t>Annual Report 2022/23 pg. 41</t>
  </si>
  <si>
    <t>"Revenue 5 20,658,634,036 14,013,563,838 150,185,473"</t>
  </si>
  <si>
    <t>Annual Report 2022/23 pg. 47</t>
  </si>
  <si>
    <t>"Acquisition of Property, Plant &amp; Equipment (310,591,992) (113,287,330) (700)"</t>
  </si>
  <si>
    <t>"Profit/(Loss) Before Income Tax from Continuing
Operations
9 1,431,828,783 884,472,846 (513,506,683)"</t>
  </si>
  <si>
    <t>"Income Tax Reversal / (Expense) 10 (590,778,944) (342,081,544) 4,282,170"</t>
  </si>
  <si>
    <t>Does the country disclose its capital expenditure in  Bangladesh?</t>
  </si>
  <si>
    <t>Does the company disclose its pre-tax income in  Bangladesh?</t>
  </si>
  <si>
    <t>Does the company disclose its income tax in  Bangladesh?</t>
  </si>
  <si>
    <t>Does the Company disclose its community contribution (Corporate Social Responsibility programmes) in  Bangladesh?</t>
  </si>
  <si>
    <t>AMBEON HOLDINGS PLC</t>
  </si>
  <si>
    <t>"The Directors are also responsible in ensuring that the Financial Statements comply with any regulations made under the Companies Act, which specifies the form and content of Financial Statements and any other requirements which apply to the Company’s Financial Statements under any other law."</t>
  </si>
  <si>
    <t>Although the Annual Report 2022/23 states that the company is in compliance with the Companies Act, it does not mention that the company commits to be in compliance with all relevant laws.</t>
  </si>
  <si>
    <t xml:space="preserve">"The Company’s ultimate parent undertaking is CHC Investment (Private) Limited; a Private Limited  iability Company incorporated and domiciled in Sri Lanka." </t>
  </si>
  <si>
    <t xml:space="preserve">"Colombo City Holdings PLC  
Dankotuwa Porcelain PLC 
Ceylon Leather Products Ltd 
Olancom (Pvt) Ltd 
Palla &amp; Company (Pvt) Ltd 
Taprobane Capital Plus (Pvt) Ltd 
Eon Tec (Pvt) Ltd " </t>
  </si>
  <si>
    <t xml:space="preserve">"Colombo City Holdings PLC - 77.63% 
Dankotuwa Porcelain PLC - 72.51%
Ceylon Leather Products Ltd - 99.90%
Olancom (Pvt) Ltd - 93.15%
Palla &amp; Company (Pvt) Ltd - 99.90%
Taprobane Capital Plus (Pvt) Ltd  - 100.00%
Eon Tec (Pvt) Ltd - 78.00%" </t>
  </si>
  <si>
    <t>Annual Report 2022/23 pg. 86</t>
  </si>
  <si>
    <t xml:space="preserve">"Colombo City Holdings PLC - No. 10, Gothami Road, Colombo 08 
Dankotuwa Porcelain PLC - No. 10, Gothami Road, Colombo 08 
Ceylon Leather Products Ltd - No. 10, Gothami Road, Colombo 08 
Olancom (Pvt) Ltd - No. 10, Gothami Road, Colombo 08 
Palla &amp; Company (Pvt) Ltd - No. 10, Gothami Road, Colombo 08 
Taprobane Capital Plus (Pvt) Ltd - No. 10, Gothami Road, Colombo 08 
Eon Tec (Pvt) Ltd - No. 10, Gothami Road, Colombo 08 " </t>
  </si>
  <si>
    <t>Annual Report 2022/23 pg. 3</t>
  </si>
  <si>
    <t xml:space="preserve">"Revenue 20,697,862,597 LKR" </t>
  </si>
  <si>
    <t>Annual Report 2022/23 pg. 37</t>
  </si>
  <si>
    <t xml:space="preserve">"Capital expenditure during the year under review on Property, Plant and Equipment by the Group was LKR 247 Mn and the Company LKR 0.8 Mn during the year under review." </t>
  </si>
  <si>
    <t>"Profit/(Loss) before Tax 2,216,183,710 LKR"</t>
  </si>
  <si>
    <t xml:space="preserve">"Income Tax Reversal/(Expenses)  LKR Mn (571) / (258)" </t>
  </si>
  <si>
    <t>Annual Report 2022/23 pg. 19</t>
  </si>
  <si>
    <t xml:space="preserve">" The company executed several CSR projects under its dedicated CSR banner - the ‘MillionPaths’ Foundation. Projects included school renovations, providing facilities to underprivileged students, in addition to endorsements for women's entrepreneurship, relief to families during Ramadan and equipping the tech lab of a rural school." </t>
  </si>
  <si>
    <t>ASIAN HOTELS AND PROPERTIES PLC</t>
  </si>
  <si>
    <t>Annual Report 2022/23 pg. 31</t>
  </si>
  <si>
    <t>"JKH Group Policy on Anti-Corruption is followed by all employees of the Company and the Company and its subsidiary. JKH places the highest value on ethical practices and has promulgated a zero-tolerance policy towards corruption and bribery in all its transactions. JKH strives to maintain a culture of honesty and opposition to fraud and corruption. Based on this commitment, the Code of Conduct, anti-fraud, fraud prevention, anti-corruption, anti-bribery, validation and audit policies of JKH outline the principles to which we are committed in relation to preventing, reporting and managing fraud and corruption. It covers inter alia, theft, embezzlement, overriding controls, giving or receiving kickbacks, bribery, allowing oneself to be placed in situations of conflict of interest and statements (financial or non-financial) dishonestly and recklessly made contrary to the factual position"</t>
  </si>
  <si>
    <t>"The Company also has a process to ensure compliance with the laws and regulations of the countries it operates in, including anti-corruption and anti-bribery laws."</t>
  </si>
  <si>
    <t>Annual Report 2022/23 pg. 7</t>
  </si>
  <si>
    <t>"I also wish to affirm our commitment to upholding Group policies, where emphasis is placed on ethical and legal dealings, zero tolerance for corruption, bribery and any form of harassment or discrimination in our workplace"</t>
  </si>
  <si>
    <t>"At the employee level, every employee and director are required to comply with Company policies, including the Code of Conduct"</t>
  </si>
  <si>
    <t>"John Keells Group’s Anti-Corruption Policy 
JKH seeks to ensure that ethical business practices are the norm from the business unit level, down to the individual employee. Its transparent control and prevention mechanisms also extend to its value chain, to its customers, suppliers and business partners."</t>
  </si>
  <si>
    <t>"Supplier Code of Conduct - All significant suppliers of JKH shall be in compliance with applicable laws and regulations with regard to labour, human rights, environment and ethical business practices."
"Its transparent control and prevention mechanisms also extend to its value chain, to its customers, suppliers and business partners."</t>
  </si>
  <si>
    <t xml:space="preserve">Although the Annual Report 2022/23 states that suppliers are bound by the supplier code of conduct, it does not mention if the company carries out anti-corruption due diligence of suppliers </t>
  </si>
  <si>
    <t>"Further, Directors and all employees of the Company and its subsidiary is given training on JKH Group Policy on Anti- Corruption."</t>
  </si>
  <si>
    <t>"controls on gifting and favours. The giving or accepting gifts or favours in whatsoever form, including from clients, service providers, customers, business associates and political parties and any other stakeholder we engage with in the course of carrying out duties in our professional capacity, is prohibited if it was possible on the part of a “reasonable person” to conclude that the giving/ acceptance of such gifts or favours could directly or indirectly affect one’s independence in decision making and conduct as an employee and/or if it could be seen by others as a consideration for an official or business favour. The ‘reasonable person’ test should also be applied in respect of charitable donations and sponsorships (financial or in-kind) that are made."</t>
  </si>
  <si>
    <t>"Gifts or benefit of a threshold of above USD 50 per gift, either given or received based on business exigencies, are monitored to ensure conformance with the Group’s policies, including policies on gifts and entertainment. Such exceptions are required to be reported to the respective Finance Head of the business (Chief Financial Officer or Sector Financial Controller), where in turn, these are collated and monitored centrally"</t>
  </si>
  <si>
    <t>"The Code of Conduct also includes policies on gifts, entertainment, facilitation payments, proprietary and confidential information. "</t>
  </si>
  <si>
    <t xml:space="preserve">Although the Annual Report 2022/23 states that the code of conduct includes policies on facilitation payments, it does not explicitly prohibit facilitation payments </t>
  </si>
  <si>
    <t>Annual Report 2022/23 pg. 34</t>
  </si>
  <si>
    <t>"Independence of the Group’s whistle-blower channels was maintained by the appointment of an Ombudsperson effective 1 December 2020. The Group has witnessed an increased level of communication flow from employees. Such communication and feedback received from the employees by the management are recorded, irrespective of the level of anonymity, and subsequently discussed and followed up. The respective outcomes are duly recorded. "</t>
  </si>
  <si>
    <t>"Whilst employees have many opportunities to interact with senior management, the Company and its subsidiary has created the ensuing formal channels for such communication through feedback, without the risk of reprisal."</t>
  </si>
  <si>
    <t>Annual Report 2022/23 pg. 31/14</t>
  </si>
  <si>
    <t>"The evaluation of the risk of corruption as part of its risk management process has been put in place and mitigation measures to reduce such risks has been addressed in the Risk Management report on page 48 of the Annual Report."
"The Board’s key responsibilities include: Monitoring systems of governance and compliance, including concerns on ethics, bribery and corruption"</t>
  </si>
  <si>
    <t>"The Code of Conduct also includes policies on gifts, entertainment, facilitation payments, proprietary and confidential information. Policies on  anti-fraud, anti- corruption and anti-money laundering and countering the financing of  terrorism and JKH’s Code of Conduct also encompass:
• anti-bribery controls to prevent payments and contributions being made with the aim of obtaining an improper business benefit from any party including, but not limited to clients, service providers, customers, business associates and political parties; and"</t>
  </si>
  <si>
    <t>Annual Report 2022/23 pg. 121</t>
  </si>
  <si>
    <t>"The Company’s Ultimate Parent undertaking and controlling party is John Keells Holdings PLC (JKH PLC)"</t>
  </si>
  <si>
    <t>Annual Report 2022/23 pg. 66</t>
  </si>
  <si>
    <t>"Trans Asia Hotels PLC"</t>
  </si>
  <si>
    <t>"Trans Asia Hotels PLC -43.41%"</t>
  </si>
  <si>
    <t>Annual Report 2022/23 pg. 65</t>
  </si>
  <si>
    <t>"Trans Asia Hotels PLC (the owner of Cinnamon Lakeside Colombo) is the subsidiary of the Company, which is incorporated in Sri Lanka, and its principal activity is hoteliering. "</t>
  </si>
  <si>
    <t>Annual Report 2022/23 pg. 103</t>
  </si>
  <si>
    <t>"Subsidiary Location No. 117, Sir Chittampalam A.Gardiner Mawatha, Colombo 02."</t>
  </si>
  <si>
    <t>"Total Revenue Rs.'000 4,672,601 "</t>
  </si>
  <si>
    <t>"Capital expenditure for the Company and the AHP Group amounted to Rs 260 Mn (2022 - Rs. 23 Mn) and Rs. 712 Mn (2022 - Rs. 114 Mn) respectively."</t>
  </si>
  <si>
    <t>"Net (Loss)/Profit Before Tax Rs.'000 (165,159"</t>
  </si>
  <si>
    <t>"Income tax (expense)/reversal Rs.'000 (200,254)"</t>
  </si>
  <si>
    <t>Annual Report 2022/23 pg. 62/95</t>
  </si>
  <si>
    <t>"Meals that Heal – meal donation program (Launched in June 2021)
Underprivileged communities in Colombo affected by the COVID-19 pandemic and Economic crisis - 1,500 beneficiaries 
Community Kitchen implemented by Gangaramaya Temple
Underprivileged communities in Colombo, devotees visiting the temple - 700 approx beneficiaries
The Group provides support by providing Rice steamers, support of Engineering, and kitchen and food safety teams Zero waste school project - Students of St. Michael’s College - 75 beneficiaries
A project initiated to train and educate students and teachers on the 10R Concept of Waste Management, through a series of workshops and projects such as vegetable and insect garden to enhance biodiversity
Beach clean-up programs
Mount Lavinia beach
Staff volunteered to collect plastic nurdles from the Mt. Lavinia beach following the X-press pearl disaster. The Group has spent 560 volunteer hours on this project and collected 12.25Kg of Nurdles"
"Donations/CSR Rs.'000 5,629"</t>
  </si>
  <si>
    <t>"Policy against sexual harassment - A zero tolerance for physical, verbal or non-verbal harassment based on gender, race, religion, nationality, age, social origin, disability, sexual orientation, gender identity, political affiliations or opinion is in place. "</t>
  </si>
  <si>
    <t>Annual Report 2022/23 pg. 31/71</t>
  </si>
  <si>
    <t>"Policies on equal opportunities, non-discrimination, career management and promotions - JKH remains committed to maintaining a workplace that is free from discrimination and is committed to hiring, developing and promoting individuals who best meet the requirements of available positions. 
Gender policy - JKH is committed to striving for gender equity through empowerment &amp; inclusion, equal opportunity and equal participation. "
"The Company, in line with the JKH Group policy, practices equality of opportunity for all employees irrespective of ethnic origin, religion, political opinion, gender, marital status or physical disability."</t>
  </si>
  <si>
    <t>"Policies on equal opportunities, non-discrimination, career management and promotions - JKH remains committed to maintaining a workplace that is free from discrimination and is committed to hiring, developing and promoting individuals who best meet the requirements of available positions."</t>
  </si>
  <si>
    <t>"Policy for bidding on contracts and tenders - This entails a standardised set of guidelines for bidding, including to those of local and foreign governments and related bodies. The companies are required to adhere to local statutory provisions and Government procurement guidelines and meet the requirements stipulated in the request for proposal/guidance notes specified in the contracts/tenders."</t>
  </si>
  <si>
    <t>ASIRI HOSPITAL HOLDINGS PLC</t>
  </si>
  <si>
    <t>Annual Report 2022/23 pg. 43</t>
  </si>
  <si>
    <t>"The Group’s corporate governance framework ensures the transparency, compliance with laws &amp; regulation and ethical business in all affairs with stakeholders."</t>
  </si>
  <si>
    <t>"Ensuring the adequacy and effectiveness of internal controls, Code of Business Conduct and other policies to facilitate regulatory compliance and risk management"</t>
  </si>
  <si>
    <t xml:space="preserve">Although the Annual Report 2022/23 states the existence of a code of conduct, it does not mention if it applies to all employees and directors </t>
  </si>
  <si>
    <t>"A formalised whistle-blowing policy is in place enabling employees to raise concerns anonymously on unethical behaviour, breach of regulations and/ or violations of the Group’s Code of Conduct. Such complaints are investigated and addressed through a formalised procedure and brought to the notice of the Board, serving as an overriding control mechanism. "</t>
  </si>
  <si>
    <t>Annual Report 2022/23, pg. 62</t>
  </si>
  <si>
    <t>"The Company’s parent undertaking is Softlogic Holdings PLC which is incorporated and domiciled in Sri Lanka and listed on the Colombo Stock Exchange(CSE)."</t>
  </si>
  <si>
    <t>"1. Asiri Central Hospitals Ltd 
2. Asiri Hospital Matara (Pvt) Ltd.
3. Asiri Diagnostics Services (Pvt) Ltd.
4. Asiri Surgical Hospital PLC 
5. Central Hospital Ltd 
6. Asiri Laboratories (Pvt) Ltd. 
7. Asiri Hospital Galle (Pvt) Ltd. 
8. Asiri AOI Cancer Centre (Pvt) Ltd
9. Asiri Myanmar Limited 
10. Asiri Diagnostic Services (Asia) Pte. Ltd
11. Asiri Port City Hospital (Pvt) Ltd. "</t>
  </si>
  <si>
    <t>"1. Asiri Central Hospitals Ltd- 99.10% 
2. Asiri Hospital Matara (Pvt) Ltd. -100% 
3. Asiri Diagnostics Services (Pvt) Ltd.-66.54% 
4. Asiri Surgical Hospital PLC- 79.96% 
5. Central Hospital Ltd- 99.73% 
6. Asiri Laboratories (Pvt) Ltd.- 100% 
7. Asiri Hospital Galle (Pvt) Ltd.- 100% 
8. Asiri AOI Cancer Centre (Pvt) Ltd-39.98% 
9. Asiri Myanmar Limited- 100%
10. Asiri Diagnostic Services (Asia)Pte. Ltd-100% 
11. Asiri Port City Hospital(Pvt) Ltd-100% "</t>
  </si>
  <si>
    <t>"Revenue LKR MN. 24,786"</t>
  </si>
  <si>
    <t>Annual Report 2022/23 pg. 49</t>
  </si>
  <si>
    <t>"The total capital expenditure incurred on the acquisition of property, plant and equipment for the Company and the Group amounted to Rs. 490 Mn (2022 - 504 Mn) and Rs. 1,453 Mn (2022 – Rs. 1,228 Mn) respectively"</t>
  </si>
  <si>
    <t>"Pre-Tax Profit LKR MN. 3,195 "</t>
  </si>
  <si>
    <t>"Tax Expense LKR MN. (1,496) "</t>
  </si>
  <si>
    <t>Annual Report 2022/23 pg. 20</t>
  </si>
  <si>
    <t>"formal grievance policy is in place for the management of employee grievance and there are several avenues i.e. whistleblower policy, dedicated email to Chairman, second victim policy, sexual harassment and fatigue policy to protect and assist employees to escalate their concerns to the top management."</t>
  </si>
  <si>
    <t xml:space="preserve">Although the Annual Report 2022/23 states that the company has a grievance policy to report sexual harassment, it does not mention an explicit commitment against sexual harassment </t>
  </si>
  <si>
    <t>ASIRI SURGICAL HOSPITAL PLC</t>
  </si>
  <si>
    <t>"The Group’s corporate governance framework ensures the transparency, compliance with laws &amp;  regulation and ethical business in all affairs with stakeholders."</t>
  </si>
  <si>
    <t xml:space="preserve">"The role of the Board is to provide entrepreneurial leadership of the Company within a framework of prudent and effective controls facilitating effective risk management. They are collectively responsible for the following:
• • Ensuring the adequacy and effectiveness of internal controls, Code of Business Conduct and other policies to facilitate regulatory compliance and risk management." </t>
  </si>
  <si>
    <t>Although the Annual Report 2022/23 mentions the existence of a code of conduct, it does not explicitly state whether the code of conduct applies to all employees and directors</t>
  </si>
  <si>
    <t>Annual Report 2022/23 pg. 28</t>
  </si>
  <si>
    <t>"A formalised whistle-blowing policy is in place enabling employees to raise concerns anonymously on unethical behaviour, breach of regulations and/ or violations of the Company’s Code of Conduct. Such complaints are investigated and addressed through a formalised procedure and brought to the notice of the Board, serving as an overriding control mechanism. "</t>
  </si>
  <si>
    <t>"The Company’s immediate parent undertaking is Asiri Hospital Holdings PLC.  In the opinion of the Directors, Softlogic Holdings PLC is the ultimate parent undertaking and controlling party of the Company."</t>
  </si>
  <si>
    <t>Annual Report 2022/23 pg. 53</t>
  </si>
  <si>
    <t xml:space="preserve">Asiri AOI Cancer Centre (Pvt) Ltd </t>
  </si>
  <si>
    <t>"Asiri AOI Cancer Centre (Pvt) Ltd -50.00%"</t>
  </si>
  <si>
    <t>Annual Report 2022/23 pg. 113</t>
  </si>
  <si>
    <t>"Asiri AOI Cancer Centre (Pvt) Ltd.- No. 181, Kirula Road, Colombo 05, Sri Lanka"</t>
  </si>
  <si>
    <t>Annual Report 2022/23 pg. 2</t>
  </si>
  <si>
    <t>"Revenue - Rs. 000 5,634,695"</t>
  </si>
  <si>
    <t>"The capital expenditure of the Group and the Company during the year amounted to LKR 322,269,948 and LKR 296,644,538"</t>
  </si>
  <si>
    <t>"Profit before Interest and Tax - Rs. 000 942,881"</t>
  </si>
  <si>
    <t>"Income Tax Payable - Rs. 238,335,831 / 238,335,831"</t>
  </si>
  <si>
    <t>"A formal grievance policy is in place for the management of employee grievance and there are several avenues i.e. whistleblower policy, dedicated email to Chairman second victim policy, sexual harassment and fatigue policy to protect and assist employees to escalate their concerns to the top management."</t>
  </si>
  <si>
    <t>B P P L HOLDINGS PLC</t>
  </si>
  <si>
    <t>Annual Report 2022/23 pg. 39/45</t>
  </si>
  <si>
    <t>"Anti-bribery and Corruption Policy 
The policy articulates the framework in place to prevent bribery and corruption within the organisation. The following aspects are discussed herein.
~ Company personnel are prohibited from giving or offering bribes, kickbacks, or similar payment or consideration of any kind, whether at home or abroad, to/from any person or entity" 
"The Company is opposed to all forms of bribery and corruption."</t>
  </si>
  <si>
    <t xml:space="preserve">"Compliance with this Policy and laws is a condition of continued employment or association with BPPL, and violations will not be tolerated – any alleged breach will be investigated and disciplinary action taken as appropriate." </t>
  </si>
  <si>
    <t>Annual Report 2022/23 pg. 45</t>
  </si>
  <si>
    <t>"The Company is opposed to all forms of bribery and corruption."</t>
  </si>
  <si>
    <t xml:space="preserve">"The policy is applicable to all Group Directors, consultants and employees without exception." </t>
  </si>
  <si>
    <t xml:space="preserve">"The business partners and third parties who act on behalf of the Group are aware of the guidelines set out in the Group’s Anti-Corruption Policy and are required to adhere to the same." </t>
  </si>
  <si>
    <t>Although the Annual Report 2022/23 states that suppliers are required to adhere to the anti-corruption policy, it does not mention  whether the company conducts anti-corruption due diligence.</t>
  </si>
  <si>
    <t xml:space="preserve">"Regular training is conducted for employees to raise awareness, reiterate the importance of reporting potential violations and to commit themselves to counter corruption by all means" </t>
  </si>
  <si>
    <t>Although the Annual Report 2022/23 and the Anti-Corruption Policy states that training on the Anti-Corruption policy is conducted for employees, it does not mention if the directors have been trained on the  Anti-Corruption policy.</t>
  </si>
  <si>
    <t>Anti-bribery and Corruption Policy pg. 2</t>
  </si>
  <si>
    <t>"Training will be provided to relevant employees throughout the group to support them in complying with their responsibilities. If an employee is not selected for training but believe that it is relevant, they should request the HR division for further information. In addition, all employees will be required to confirm that they have understood and complied with the policy"</t>
  </si>
  <si>
    <t>Anti-bribery and Corruption Policy pg. 1</t>
  </si>
  <si>
    <t>"Company Personnel are also prohibited from providing or receiving gifts, meals, entertainment or anything of value to any person or entity in connection with Company business unless it is provided or received in accordance with the BPPL Code of Conduct, the Company’s Policy on Gifts, Entertainment and Other Benefits."</t>
  </si>
  <si>
    <t>It has been stated in the Anti-Corruption Policy</t>
  </si>
  <si>
    <t>"Company personnel are prohibited from giving or offering bribes, kickbacks, or similar payment or consideration of any kind, whether at home or abroad, to/from any person or entity."</t>
  </si>
  <si>
    <t>Although Annual Report 2022/23 states that the company personnel are prohibited from giving or offering bribes or kickbacks, it does not explicitly prohibit facilitation payments.</t>
  </si>
  <si>
    <t xml:space="preserve">"Meanwhile, the Prevention of Harassment and Bullying policy or Whistle Blowing Policy functions as a channel for employees to anonymously report potential irregularities or financial misappropriations. All whistle-blower complaints are reviewed by the Board Audit Committee. " </t>
  </si>
  <si>
    <t>Annual Report 2022/23 pg. 39/40</t>
  </si>
  <si>
    <t>"Key Internal Policies - Anti-bribery and Corruption Policy"
"The objective of the Group Internal Audit (GIA) is to have an independent review of the system of internal controls as established by the management, its adequacy and integrity vis-à-vis objectives served and to determine the extent of adherence to the controls by staff responsible for the function and to take corrective action where necessary."</t>
  </si>
  <si>
    <t xml:space="preserve">Although the Annual Report 2022/23 states that the Internal Audit reviews internal controls, it does not mention if such review is carried out regularly </t>
  </si>
  <si>
    <t>Anti-bribery and Corruption Policy pg. 1/2</t>
  </si>
  <si>
    <t>"Company Personnel are prohibited from giving or offering bribes, kickbacks, or similar payment or consideration of any kind, whether at home or abroad, to/from any person or entity (including but not limited to any customers or potential customers, government official, political party, candidate for political office or any intermediaries, such as agents, attorneys or consultants) in order to:
1. Influence official acts or decisions of that person or entity,
2. Obtain or retain business or a business advantage for, or direct business to, the Company; and/ or secure any improper advantage.
 Similarly, BPPL does not accept and does not condone the acceptance or receipt of bribes from anyone,
3. Influence one’s official acts or decisions,
4. Obtain or retain business or a business advantage for, or direct business to, the offer or of the bribe and/or any entity that he/she represents,
5. Secure any improper advantage for the offer or of the bribe and/or any entity that he/she represents. "
"Payments made to members of a government official’s family in order to influence the government official are also prohibited"</t>
  </si>
  <si>
    <t>Annual Report 2022/23 pg. 59</t>
  </si>
  <si>
    <t xml:space="preserve">"The Company’s parent undertaking is Infinity Capital (Private) Limited, which is incorporated in Sri Lanka."  </t>
  </si>
  <si>
    <t xml:space="preserve">"Beira Brush (Pvt) Ltd - Subsidiary
BPPL Enterprises (Pvt) Ltd -Subsidiary " 
</t>
  </si>
  <si>
    <t xml:space="preserve">"Beira Brush (Pvt) Ltd - 99.9%
BPPL Enterprises (Pvt) Ltd -100% " 
</t>
  </si>
  <si>
    <t xml:space="preserve">"Beira Brush (Pvt) Ltd - Level 17 Access Towers II, 278/4 Union Place , Colombo 2
BPPL Enterprises (Pvt) Ltd -Level 17 Access Towers II, 278/4 Union Place , Colombo 2" 
</t>
  </si>
  <si>
    <t>Annual Report 2022/23 pg. 54</t>
  </si>
  <si>
    <t xml:space="preserve">"Revenue - Rs. ' 000  6,250,891/1,248,565" </t>
  </si>
  <si>
    <t>Annual Report 2022/23 pg. 44</t>
  </si>
  <si>
    <t xml:space="preserve">"The Company’s and Group’s capital expenditure on property, plant and equipment amounted to Rs. 18 Mn (2022 – Rs. 76 Mn) and Rs. 195 Mn (2022 – Rs. 1,224 Mn)" </t>
  </si>
  <si>
    <t>"Profit Before Tax Rs.'000  706,435 /174,085"</t>
  </si>
  <si>
    <t>"Income Tax Expenses Rs. '000 (195,276)/ (44,610)"</t>
  </si>
  <si>
    <t>Annual Report 2022/23 pg. 22-26</t>
  </si>
  <si>
    <t>"Environmental Conservation Activities
Expressway Drop-Off Bins Project
SriPada – Annual Waste Plastic Collection Program
Kataragama – Annual Waste Plastic Collection Program
School Training and Awareness Sessions
Beach Cleanups
MRF (Material Recovery Facility) Launch Events – Collect Waste Plastic"</t>
  </si>
  <si>
    <t>Annual Report 2022/23 pg. 17/39</t>
  </si>
  <si>
    <t>"Our policy framework related to diversity and gender parity is designed to address a range of topics including equal opportunity, anti-sexual harassment, and a dedicated grievance handling mechanism for any harassment related grievances." 
"Workplace Anti Harassment policy and Code of conduct reaffirm a safe and healthy working environment for all employees."
~ The Group believes that any form of sexual harassment can adversely impact both the individual and the organization and does not tolerate any form of harassment to its employees."</t>
  </si>
  <si>
    <t>Annual Report 2022/23 pg. 17</t>
  </si>
  <si>
    <t>"We ensure that employees performing similar job roles receive equal compensation and benefits, regardless of gender, whilst our remuneration structures and benefit packages remain competitive, and are renewed on an annual basis to reflect employee contribution and market dynamics. Moreover, as an equal opportunity employer we strive to create an inclusive workplace that consists of individuals with diverse values, motivations and capabilities, regardless of gender, race, nationality or disability. We strictly adhered to these protocols, and did not record nor identify any significant cases related to discrimination during the reporting period. Furthermore, we are committed to building diverse talent pools, and continuously improves and builds on its HR policies and practices to ensure that all employees are treated fairly and in an equitable manner within a conducive environment"</t>
  </si>
  <si>
    <t>It has been stated in the Annual Report 2022/23 and the Policy For Non Discrimination And Equal Opportunities</t>
  </si>
  <si>
    <t>Policy For Non Discrimination And Equal Opportunities pg. 1</t>
  </si>
  <si>
    <t>"The purpose of this policy is to communicate to all employees, including supervisors, managers and executives, that BPPL Holdings PLC has a strict non-discrimination and equal employment opportunity for all employees in the organization. Employees found in violation of this policy will be disciplined, up to and
including termination."</t>
  </si>
  <si>
    <t>"The Group employment policies focus on recruiting the best people, providing them training to enhance their skills, recognition of innate skills and competencies of each individual while offering equality of opportunity for all employees irrespective of ethnic origin, religion, political opinion, gender, marital status or physical disability"</t>
  </si>
  <si>
    <t>BOGALA GRAPHITE PLC</t>
  </si>
  <si>
    <t>Annual Report 2022 pg. 31</t>
  </si>
  <si>
    <t>"The Directors declare, having considered all information and explanations made available to them, that: a) the Company complied with all applicable Laws and Regulations in conducting its business,"</t>
  </si>
  <si>
    <t>"Graphite Kropfmuhl GmbH and AMG Advanced Metallurgical Group N.V Netherlands) are the Companies parent and ultimate parent respectively"</t>
  </si>
  <si>
    <t>Annual Report 2022 pg. 12</t>
  </si>
  <si>
    <t>"Company has no subsidiaries"</t>
  </si>
  <si>
    <t>It has been stated in the Annual Report 2022 that the company has no fully consolidated holdings</t>
  </si>
  <si>
    <t>It has been stated in the Annual Report 2022 that the company has no subsidiaries</t>
  </si>
  <si>
    <t xml:space="preserve">Annual Report 2022 </t>
  </si>
  <si>
    <t xml:space="preserve">It has not been stated in the Annual Report 2022 if the Company has any non-fully consolidated holdings. </t>
  </si>
  <si>
    <t>Annual Report 2022 pg. 41</t>
  </si>
  <si>
    <t>"Revenue - 1,699,944,048"</t>
  </si>
  <si>
    <t>Annual Report 2022 pg. 44</t>
  </si>
  <si>
    <t>"Acquisition of property, plant, and equipment - (77,727,322)"</t>
  </si>
  <si>
    <t>"Profit before tax - 806,674,728"</t>
  </si>
  <si>
    <t>"Income tax expense - (142,339,439)"</t>
  </si>
  <si>
    <t>It has not been stated in the Annual Report 2022 whether the company made any community contributions for the year under consideration</t>
  </si>
  <si>
    <t>Annual Report 2022 pg. 19</t>
  </si>
  <si>
    <t>"The Company provides a safe secure environment for its employees that is conducive to freedom of association and collective bargaining, prohibiting child labour, forced or compulsory labour, and any discrimination based on gender, race, or religion, while promoting a workplace that is free from physical, verbal or sexual harassment, all of which complement effective Corporate Governance."</t>
  </si>
  <si>
    <t>BROWN &amp; COMPANY PLC</t>
  </si>
  <si>
    <t>"The Board, through the Group Legal and Secretarial Division, the Group Finance Division and its other operating structures, monitors and assesses the level of compliance of the Company with laws and regulations."</t>
  </si>
  <si>
    <t>Annual Report 2022/23 pg. 27/48</t>
  </si>
  <si>
    <t>"Code of Business Conduct and Ethics
This applies to all the employees of the Company."
"The Company conducts its business activities at a high level and maintains ethical standards in achieving its vision and mission. The Board of Directors of the Company as well as its employees have pledged to abide by and comply with the respective Codes of Conduct and Ethics."</t>
  </si>
  <si>
    <t>Annual Report 2022/23 pg. 21</t>
  </si>
  <si>
    <t>"Our Code of Business Conduct defines the standards and behaviours expected of colleagues, and is a fundamental part of our culture and training to support our values. All new colleagues are required to complete training on the Code of Business Conduct."</t>
  </si>
  <si>
    <t xml:space="preserve">Although the Annual Report 2022/23 states that  colleagues are trained on the code of conduct, it does not mention if directors are trained on the code </t>
  </si>
  <si>
    <t>Annual Report 2022/23 pg. 68</t>
  </si>
  <si>
    <t>"In the opinion of the Board of Directors, the Group’s ultimate parent undertaking and controlling party as at the date of financial position is LOLC Holdings PLC, a Company incorporated and domiciled in Sri Lanka."</t>
  </si>
  <si>
    <t>"Browns Group Motels Ltd. 
CFT Engineering Ltd. 
The Hatton Transport &amp; Agency Co. (Pvt) Ltd. 
S.F.L. Services (Pvt) Ltd. 8
Browns Group Industries (Pvt) Ltd. 
Browns Thermal Engineering (Pvt) Ltd. 
Snowcem Products Lanka (Pvt) Ltd. 
Klevenberg (Pvt) Ltd. 
Browns Healthcare Negombo (Pvt) Ltd. 
Walker &amp; Greig (Pvt) Ltd. 
Browns Investments PLC 
Browns Pharma Ltd.
BI Holdings (Pvt) Ltd. 
Browns Agri Solutions (Pvt) Ltd. 
Browns Global Farm (Pvt) Ltd. 
Browns Leisure (Pvt) Ltd. "</t>
  </si>
  <si>
    <t>"Browns Group Motels Ltd. 99.37%
CFT Engineering Ltd. 99.99% 
The Hatton Transport &amp; Agency Co. (Pvt) Ltd. 100% 
S.F.L. Services (Pvt) Ltd. 100%
Browns Group Industries (Pvt) Ltd. 100% 
Browns Thermal Engineering (Pvt) Ltd. 100% 
Snowcem Products Lanka (Pvt) Ltd. 100% 
Klevenberg (Pvt) Ltd. 100% 
Browns Healthcare Negombo (Pvt) Ltd. 100% 
Walker &amp; Greig (Pvt) Ltd. 100% 
Browns Investments PLC 46.06% 
Browns Pharma Ltd. 100% 
BI Holdings (Pvt) Ltd. 17.58% 
Browns Agri Solutions (Pvt) Ltd. 100% 
Browns Global Farm (Pvt) Ltd. 20% 
Browns Leisure (Pvt) Ltd. 90%"</t>
  </si>
  <si>
    <t>Annual Report 2022/23 pg. 70</t>
  </si>
  <si>
    <t>"Bodufaru Beach Resorts (Private) Limited Maldives
NPH Investments (Private) Limited Maldives 
Browns Ari Resorts (Private) Limited Maldives 
Browns Raa Resorts (Private) Limited Maldives 
Browns Kaafu N Resorts (Private) Limited Maldives 
LOLC Global (Private) Limited Singapore 
B Commodities ME (FZE) United Arab Emirates (U.A.E.) 
Sunbird Bioenergy (SL) Limited Sierra Leone 
Grey Reach Investments Limited British Virgin Islands 
BI Leisure Holdings FZE United Arab Emirates (U.A.E.) 
PL Resorts Limited Mauritius"</t>
  </si>
  <si>
    <t xml:space="preserve">Although the Annual Report 2022/23 states the country of incorporation for some fully consolidated holdings, it does not mention the country of incorporation for all fully consolidated holdings </t>
  </si>
  <si>
    <t>Annual Report 2022/23 pg. 92</t>
  </si>
  <si>
    <t>"Companies Incorporated and Operating Outside Sri Lanka
Bodufaru Beach Resort (Pvt) Ltd. Republic of Maldives 
NPH Investments (Pvt) Ltd. Republic of Maldives 
Browns Ari Resorts ( Pvt) Ltd. Republic of Maldives 
Browns Raa Resorts ( Pvt) Ltd. Republic of Maldives 
Browns Kaafu N Resorts ( Pvt) Ltd. Republic of Maldives 
Sunbird Bioenergy (SL) Limited. Republic of Sierra Leone
B Commodities ME (FZE) United Arab Emirates (U.A.E.) 
PL Resorts Limited Mauritius
BI Leisure Holdings FZE United Arab Emirates (U.A.E.)"</t>
  </si>
  <si>
    <t xml:space="preserve">Although the Annual Report 2022/23 states the country of operations for some fully consolidated holdings, it does not mention the country of operations for all fully consolidated holdings </t>
  </si>
  <si>
    <t>Annual Report 2022/23 pg. 122</t>
  </si>
  <si>
    <t>"Gal Oya Holdings (Pvt) Ltd. (GHPL) 
Associated Battery Manufacturers (Cey) Ltd. (ABM) 
Gal Oya Plantations (Pvt) Ltd.(GPPL) 
Verginia International Investments Ltd. (VIIL) 
NPH Developments (Pvt) Ltd. (NPHD)
LOLC Global (Pvt) Ltd. 
Sierra Cables PLC (SCABLES) 
Hatton National Bank (HNB) "</t>
  </si>
  <si>
    <t>"Gal Oya Holdings (Pvt) Ltd. (GHPL) 50% 
Associated Battery Manufacturers (Cey) Ltd. (ABM) 38.50% 
Gal Oya Plantations (Pvt) Ltd.(GPPL) 22.10% 
Verginia International Investments Ltd. (VIIL) 40% 
NPH Developments (Pvt) Ltd. (NPHD) 50%
LOLC Global (Pvt) Ltd. 43.08% 
Sierra Cables PLC (SCABLES) 29.18% 
Hatton National Bank (HNB) - Voting Shares 9.99% 
 -Non Voting Shares 45.87%"</t>
  </si>
  <si>
    <t>Annual Report 2022/23 pg. 60</t>
  </si>
  <si>
    <t>"Revenue from Contracts with Customers Rs.'000 72,651,843/22,341,404"</t>
  </si>
  <si>
    <t>Annual Report 2022/23 pg. 67</t>
  </si>
  <si>
    <t>"Acquisition of Property, Plant and Equipment - (12,041,290)/ (387,412)"</t>
  </si>
  <si>
    <t>"Profit/ (Loss) before Taxation Rs.'000 (11,107,766) / (277,941)"</t>
  </si>
  <si>
    <t>"Income Tax Expense Rs.'000 (1,419,743) / (1,151,909)"</t>
  </si>
  <si>
    <t>"Bodufaru Beach Resort (Pvt) Ltd. Republic of Maldives 15%
 NPH Investments (Pvt) Ltd. Republic of Maldives 15%
 Browns Ari Resorts ( Pvt) Ltd Republic of Maldives 15%
 Browns Raa Resorts ( Pvt) Ltd Republic of Maldives 15%
 Browns Kaafu N Resorts ( Pvt) Ltd Republic of Maldives 15%"</t>
  </si>
  <si>
    <t>Country by Country Reporting - UAE</t>
  </si>
  <si>
    <t>Does the company disclose its revenues/ sales in UAE?</t>
  </si>
  <si>
    <t>Does the country disclose its capital expenditure in UAE?</t>
  </si>
  <si>
    <t>Does the company disclose its pre-tax income in UAE?</t>
  </si>
  <si>
    <t>Does the company disclose its income tax in UAE?</t>
  </si>
  <si>
    <t>"B Commodities ME (FZE) United Arab Emirates (U.A.E.) Nil
BI Leisure Holdings FZE United Arab Emirates (U.A.E.) Nil"</t>
  </si>
  <si>
    <t>Does the Company disclose its community contribution (Corporate Social Responsibility programmes) in UAE?</t>
  </si>
  <si>
    <t>Total Score - Country by Country Reporting - UAE</t>
  </si>
  <si>
    <t>Country by Country Reporting - Sierra Leone</t>
  </si>
  <si>
    <t>Does the company disclose its revenues/ sales in Sierra Leone?</t>
  </si>
  <si>
    <t>Does the country disclose its capital expenditure in Sierra Leone?</t>
  </si>
  <si>
    <t>Does the company disclose its pre-tax income in Sierra Leone?</t>
  </si>
  <si>
    <t>Does the company disclose its income tax in Sierra Leone?</t>
  </si>
  <si>
    <t>"Sunbird Bioenergy (SL) Limited. Republic of Sierra Leone 30%"</t>
  </si>
  <si>
    <t>Does the Company disclose its community contribution (Corporate Social Responsibility programmes) in Sierra Leone?</t>
  </si>
  <si>
    <t>Total Score - Country by Country Reporting - Sierra Leone</t>
  </si>
  <si>
    <t>Country by Country Reporting - Mauritius</t>
  </si>
  <si>
    <t>Does the company disclose its revenues/ sales in Mauritius?</t>
  </si>
  <si>
    <t>Does the country disclose its capital expenditure in Mauritius?</t>
  </si>
  <si>
    <t>Does the company disclose its pre-tax income in Mauritius?</t>
  </si>
  <si>
    <t>Does the company disclose its income tax in Mauritius?</t>
  </si>
  <si>
    <t>Annual Report 2022/23,</t>
  </si>
  <si>
    <t>Does the Company disclose its community contribution (Corporate Social Responsibility programmes) in Mauritius?</t>
  </si>
  <si>
    <t>Total Score - Country by Country Reporting - Mauritius</t>
  </si>
  <si>
    <t>"The Group employment policies respect the individuals and offer equal career opportunities, regardless of sex, race or religion and consider the relationship with the employees to be good. "</t>
  </si>
  <si>
    <t>"The cropcare segment was also affected  by the fertilizer ban and thus the company
mostly catered to government tenders. As a result, revenue and gross profit decreased by 36% and 45%. In 2022/23, the Seeds segment revenue increased by 59%, while revenues of Prith seeds increased by 38%."</t>
  </si>
  <si>
    <t>BROWNS INVESTMENTS PLC</t>
  </si>
  <si>
    <t>"The internal control framework is designed to facilitate effective and efficient operations, ensure a high quality of internal and external reporting, and ensure compliance with applicable laws and regulations. "</t>
  </si>
  <si>
    <t>"This applies to all the employees of the Company. The code ensures that there is no conflict of interest where individuals’ interest conflicts with the interests of the Company, and makes timely disclosure of such situations; maintains confidentiality of information, ensures fair dealing with the Company’s customers and suppliers and refrains from any unfair dealing and manipulations, thereby promoting ethical behaviour within the Company."</t>
  </si>
  <si>
    <t xml:space="preserve">Although the Annual Report 2022/23 states that the Code of Business Conduct and Ethics applies to all employees, it does not mention if it applies to Directors. </t>
  </si>
  <si>
    <t>"In the opinion of the Board of Directors, the Group’s immediate parent company is Brown &amp; Company PLC"</t>
  </si>
  <si>
    <t>Annual Report 2022/23 pg. 106</t>
  </si>
  <si>
    <t xml:space="preserve">"Ajax Engineers (Pvt) Ltd
Agstar PLC
Browns Hotels &amp; Resorts Limited
B G Air Service (Pvt) Ltd
Bodufaru Beach Resort (Pvt) Ltd
Browns Global Farm (Pvt) Ltd
BI Zhongtian Holdings (Pvt) Ltd
BI Commodities and Logistics (Pvt) Ltd
Browns Engineering &amp; Construction (Pvt) Ltd
Browns Teas (Pvt) Ltd
Browns Power Holdings (Pvt) Ltd
Browns Properties (Pvt) Ltd
Ceylon Roots Lanka (Pvt) Ltd
Ceylon Real Estate (Pvt) Ltd
Colombo Marina Development (Pvt) Ltd
Excel Global Holdings (Pvt) Ltd 
Enselwatte Power (Pvt) Ltd
F L P C Management (Pvt) Ltd
FLC Estate Bungalows (Pvt) Ltd
ICONIC Trust (Pvt) Ltd
LOLC Investment Holdings Four (Pvt) Ltd
Maturata Plantations Limited
Marina Hotel Holdings (Pvt) Ltd
Samudra Beach Resorts (Pvt) Ltd
Sagasolar Power (Pvt) Ltd
The Tea Leaf Resort Holding (Pvt) Ltd" 
</t>
  </si>
  <si>
    <t>Annual Report 2022/23 pg. 106/109</t>
  </si>
  <si>
    <t xml:space="preserve">"Ajax Engineers (Pvt) Ltd- 100%
Agstar PLC- 59%
Browns Hotels &amp; Resorts Limited-100%
B G Air Service (Pvt) Ltd-100%
Bodufaru Beach Resort (Pvt) Ltd-100%
Browns Global Farm (Pvt) Ltd-80%
BI Zhongtian Holdings (Pvt) Ltd-51%
BI Commodities and Logistics (Pvt) Ltd-100%
Browns Engineering &amp; Construction (Pvt) Ltd- 50%
Browns Teas (Pvt) Ltd-100%
Browns Power Holdings (Pvt) Ltd- 100%
Browns Properties (Pvt) Ltd-100%
Ceylon Roots Lanka (Pvt) Ltd-60%
Ceylon Real Estate (Pvt) Ltd-100%
Colombo Marina Development (Pvt) Ltd-100%
Excel Global Holdings (Pvt) Ltd -100%
Enselwatte Power (Pvt) Ltd-100%
F L P C Management (Pvt) Ltd- 95%
FLC Estate Bungalows (Pvt) Ltd -100%
ICONIC Trust (Pvt) Ltd-100%
LOLC Investment Holdings Four (Pvt) Ltd- 100%
Maturata Plantations Limited- 72%
Marina Hotel Holdings (Pvt) Ltd-100%
Samudra Beach Resorts (Pvt) Ltd-100%
Sagasolar Power (Pvt) Ltd-50%
The Tea Leaf Resort Holding (Pvt) Ltd-50%" 
</t>
  </si>
  <si>
    <t>"Bodufaru Beach Resorts (Private) Limited -Maldives 
NPH Investments (Private) Limited -Maldives 
Browns Ari Resorts (Private) Limited -Maldives 
Browns Raa Resorts (Private) Limited -Maldives 
Browns Kaafu N Resorts (Private) Limited -Maldives 
B Commodities ME (FZE) -United Arab Emirates (U.A.E.)
Sunbird Bioenergy (SL) Limited -Sierra Leone 
Grey Reach Investments Limited- British Virgin Islands
BI Leisure Holdings FZE - United Arab Emirates (U.A.E.)
PL Resorts Limited- Mauritius "</t>
  </si>
  <si>
    <t xml:space="preserve">Although the Annual Report 2022/23 states the country of incorporation for some fully consolidated holdings, it does not mention the country of incorporation for all fully consolidated holdings. </t>
  </si>
  <si>
    <t>Annual Report 2022/23, pg. 107-109</t>
  </si>
  <si>
    <t xml:space="preserve">"Ajax Engineers (Pvt) Ltd- Sri Lanka
Agstar PLC- Sri Lanka
Browns Hotels &amp; Resorts Limited- Sri Lanka
B G Air Service (Pvt) Ltd- Sri Lanka
Bodufaru Beach Resort (Pvt) Ltd -Maldives
Browns Global Farm (Pvt) Ltd -Sri Lanka
BI Zhongtian Holdings (Pvt) Ltd- Sri Lanka
BI Commodities and Logistics (Pvt) Ltd- Sri Lanka
Browns Engineering &amp; Construction (Pvt) Ltd -Sri Lanka
Browns Teas (Pvt) Ltd- Sri Lanka
Browns Power Holdings (Pvt) Ltd - Sri Lanka
Browns Properties (Pvt) Ltd- Sri Lanka
Ceylon Roots Lanka (Pvt) Ltd- Sri Lanka
Ceylon Real Estate (Pvt) Ltd- Sri Lanka
Colombo Marina Development (Pvt) Ltd- Sri Lanka
Excel Global Holdings (Pvt) Ltd - Sri Lanka
Enselwatte Power (Pvt) Ltd- Sri Lanka
F L P C Management (Pvt) Ltd- Sri Lanka
FLC Estate Bungalows (Pvt) Ltd -Sri Lanka
ICONIC Trust (Pvt) Ltd- Sri Lanka
LOLC Investment Holdings Four (Pvt) Ltd- Sri Lanka
Maturata Plantations Limited- Sri Lanka
Marina Hotel Holdings (Pvt) Ltd- Sri Lanka
Samudra Beach Resorts (Pvt) Ltd- Sri Lanka
Sagasolar Power (Pvt) Ltd- Sri Lanka
The Tea Leaf Resort Holding (Pvt) Ltd- Sri Lanka" 
</t>
  </si>
  <si>
    <t>Annual Report 2022/23 pg. 115</t>
  </si>
  <si>
    <t>"Taprobane Plantation Ltd
Virginia International (Pvt) Ltd
NPH Developments (Pvt) Ltd
Hatton National Bank PLC
Sierra Cables PLC"</t>
  </si>
  <si>
    <t>"Taprobane Plantation Ltd -40%
Virginia International (Pvt) Ltd- 40%
NPH Developments (Pvt) Ltd- 50%
Hatton National Bank PLC- 17%
Sierra Cables PLC-28%"</t>
  </si>
  <si>
    <t>Annual Report 2022/23 pg. 50</t>
  </si>
  <si>
    <t>"Revenue from contracts with customers - Rs.'000 42,015,935 / 541,601"</t>
  </si>
  <si>
    <t>Annual Report 2022/23 pg. 57</t>
  </si>
  <si>
    <t>"Acquisition and construction of property, plant and equipment - (11,711,937) / (367)"</t>
  </si>
  <si>
    <t>"Profit/(loss) before taxation - Rs.'000 (11,993,747) / (11,255,662)"</t>
  </si>
  <si>
    <t>"Income tax expense - Rs. '000 (240,546) / (201,787)"</t>
  </si>
  <si>
    <t>Annual Report 2022/23 pg. 82</t>
  </si>
  <si>
    <t>"Bodufaru Beach Resort (Pvt) Ltd - 15%
Browns Ari Resort (Pvt) Ltd - 15%
Browns Kaafu N Resort (Pvt) Ltd - 15%
Browns Raa Resort (Pvt) Ltd - 15%
NPH Investments (Pvt) Ltd - 15%"</t>
  </si>
  <si>
    <t xml:space="preserve">Although the Annual Report 2022/23 mentions the tax rate, it does not mention the amount of income tax paid. </t>
  </si>
  <si>
    <t>"B Commodities ME FZE - Nil
BI Leisure Holdings FZE- Nil"</t>
  </si>
  <si>
    <t>Country by Country Reporting - Sierra Leonne</t>
  </si>
  <si>
    <t>Does the company disclose its revenues/ sales in Sierra Leonne?</t>
  </si>
  <si>
    <t>Does the country disclose its capital expenditure in Sierrra Leonne?</t>
  </si>
  <si>
    <t>Does the company disclose its pre-tax income in Sierra Leonne?</t>
  </si>
  <si>
    <t>Does the company disclose its income tax in Sierra Leonne?</t>
  </si>
  <si>
    <t>"Sunbird Bioenergy (SL) Ltd- 30%"</t>
  </si>
  <si>
    <t>Does the Company disclose its community contribution (Corporate Social Responsibility programmes) in Sierra Leonne?</t>
  </si>
  <si>
    <t>"Grey Reach Investments Ltd- Nil"</t>
  </si>
  <si>
    <t>"PL Resorts Ltd -15%"</t>
  </si>
  <si>
    <t xml:space="preserve">Annual Report 2022/23  </t>
  </si>
  <si>
    <t>BUKIT DARAH PLC</t>
  </si>
  <si>
    <t>Annual Report 2022/23 pg. 46</t>
  </si>
  <si>
    <t>"The management and the Group Legal division pro-actively identify and set up appropriate systems and processes for legal and regulatory compliance in respect of Sector operations.
We also obtain compliance certificates from management on a quarterly basis, on compliance with relevant laws and regulations."</t>
  </si>
  <si>
    <t>"To assist the Board of Directors in fulfilling its oversight responsibilities for the financial reporting process, the system of internal control over financial reporting, the audit process and the Company’s process for monitoring compliance with laws and regulations, Company policies and procedures and the code of conduct."</t>
  </si>
  <si>
    <t xml:space="preserve">Although the Annual Report 2022/23  mentions a code of conduct, it does not state whether it applies to all employees and directors. </t>
  </si>
  <si>
    <t>Annual Report 2022/23 pg. 93</t>
  </si>
  <si>
    <t>"In the opinion of Directors, Bukit Darah PLC which is incorporated in Sri Lanka, is the ultimate parent and controlling entity of Carson Cumberbatch PLC."</t>
  </si>
  <si>
    <t>Annual Report 2022/23 pg. 152-154</t>
  </si>
  <si>
    <t>"Carson Cumberbatch PLC
Equity Two PLC 
Pegasus Hotels of Ceylon PLC 
Selinsing PLC 
Good Hope PLC 
Indo - Malay PLC  
Shalimar (Malay) PLC 
Ceylon Guardian Investment Trust PLC
Ceylon Investment PLC 
Ceylon Beverage Holdings PLC 
Lion Brewery (Ceylon) PLC 
Equity One Ltd 
Leechman and Company(Private) Limited
Rubber Investment Trust Limited
Pearl Springs (Pvt) Ltd 
Millers Brewery Ltd 
Goodhope Investments Ltd 
Guardian Fund Management Limited
Guardian Value Fund Management LLC
Guardian Fund Management LLC
Goodhope Asia Holdings Ltd 
Shalimar Developments Sdn. Bhd. 
PT Agro Indomas Oil 
PT Agro Bukit 
PT Karya Makmur Sejahtera -
PT Agro Wana Lestari 
PT Rim Capital 
PT Nabire baru
PT Agrajaya Baktitama 
PT Batus Mas Sejahtera 
PT Sawit Makmur Sejahtera 
PT Sumber Hasil Prima 
PT Sinar Sawit Andalan 
PT Siriwana Adi Pereksa 
PT Agro Bina Lestari 
PT Agro Surya Madiri 
PT Agro Asia Pacific 
Agro Asia Pacific Limited 
PT Agro Harapan Lestari 
Agro Harapan Lestari (Private) Limited
AHL Business Solutions (Private) Limited
Premium Nutrients Pvt Ltd 
Premium Oils &amp; Fats Sdn. Bhd. 
Premium Vegetable Oils Sdn. Bhd. 
Arani Agro Oil Industries Pvt Ltd 
Carsons Management Services (Private) Limited
Carsons Airline Services (Private) Limited
Equity Hotels Limited 
Equity Three (Private) Limited 
Pubs ‘N Places (Private) Ltd 
Retail Spaces ( Private) Limited 
Luxury Brands ( Private) Limited"</t>
  </si>
  <si>
    <t>"Carson Cumberbatch PLC - 45.68% 
Equity Two PLC -  40.16% 
Pegasus Hotels of Ceylon PLC - 41.10% 
Selinsing PLC - 57.33% 
Good Hope PLC -  54.48% 
Indo - Malay PLC - 52.22% 
Shalimar (Malay) PLC - 58.85% 
Ceylon Guardian Investment Trust PLC - 31.82% 
Ceylon Investment PLC -20.98% 
Ceylon Beverage Holdings PLC - 34.54% 
Lion Brewery (Ceylon) PLC - 23.03%
Equity One Ltd - 45.22% 
Leechman and Company (Private) Limited - 45.68% 
Rubber Investment Trust Limited -26.40% 
Pearl Springs (Pvt) Ltd - 
Millers Brewery Ltd - 23.03% 
Goodhope Investments Ltd- 59.92% 
Guardian Fund Management Limited- 31.82% 
Guardian Value Fund Management LLC- 26.40% 
Guardian Fund Management LLC- 26.40% 
Goodhope Asia Holdings Ltd - 59.92% 
Shalimar Developments Sdn. Bhd. - 57.68% 
PT Agro Indomas - 54.61% 
PT Agro Bukit - 56.92% 
PT Karya Makmur Sejahtera - 56.92% 
PT Agro Wana Lestari - 56.92% 
PT Rim Capital - 56.92% 
PT Nabire baru - 56.92% 
PT Agrajaya Baktitama - 56.92%
PT Batus Mas Sejahtera - 56.92% 
PT Sawit Makmur Sejahtera - 56.92% 
PT Sumber Hasil Prima - 56.92% 
PT Sinar Sawit Andalan - 56.92% 
PT Siriwana Adi Pereksa - 56.92% 
PT Agro Bina Lestari - 56.92%
PT Agro Surya Madiri - 56.92% 
PT Agro Asia Pacific - 59.92% 
Agro Asia Pacific Limited - 59.92% 
PT Agro Harapan Lestari - 59.92% 
Agro Harapan Lestari (Private) Limited - 59.92% 
AHL Business Solutions (Private) Limited - 59.92% 
Premium Nutrients Pvt Ltd - 59.92% 
Premium Oils &amp; Fats Sdn. Bhd.- 59.92% 
Premium Vegetable Oils Sdn. Bhd. - 47.94% 
Arani Agro Oil Industries Pvt Ltd  - 
Carsons Management Services (Private) Limited- 45.68% 
Carsons Airline Services (Private) Limited - 45.68% 
Equity Hotels Limited -41.10% 
Equity Three (Private) Limited - 45.22% 
Pubs ‘N Places (Private) Ltd - 34.54% 
Retail Spaces (Private) Limited = 34.54% 
Luxury Brands (Private) Limited - 34.54%"</t>
  </si>
  <si>
    <t>"Carson Cumberbatch PLC - Sri Lanka 
"Equity Two PLC - Sri Lanka 
Pegasus Hotels of Ceylon PLC - Sri Lanka 
Selinsing PLC  - Sri Lanka 
Good Hope PLC - Sri Lanka 
Indo - Malay PLC - Sri Lanka 
Shalimar (Malay) PLC - Sri Lanka 
Ceylon Guardian Investment Trust PLC -Sri Lanka 
Ceylon Investment PLC -Sri Lanka 
Ceylon Beverage Holdings PLC - Sri Lanka 
Lion Brewery (Ceylon) PLC - Sri Lanka 
Leechman and Company (Private) Limited- Sri Lanka 
Rubber Investment Trust Limited-Sri Lanka 
Pearl Springs (Pvt) Ltd -Sri Lanka 
Millers Brewery Ltd - Sri Lanka
Goodhope Investments Ltd - Sri Lanka 
Guardian Fund Management Limited- Sri Lanka 
Guardian Value Fund Management LLC -Mauritius 
Guardian Fund Management LLC- Mauritius 
Goodhope Asia Holdings Ltd - Singapore 
Shalimar Developments Sdn. Bhd. - Malaysia 
PT Agro Indomas - Indonesia
PT Agro Bukit - Indonesia 
PT Karya Makmur Sejahtera - Indonesia
PT Agro Wana Lestari - Indonesia 
PT Rim Capital - Indonesia 
PT Nabire baru - Indonesia 
PT Agrajaya Baktitama - Indonesia 
PT Batus Mas Sejahtera - Indonesia 
PT Sawit Makmur Sejahtera - Indonesia 
PT Sumber Hasil Prima - Indonesia 
PT Sinar Sawit Andalan - Indonesia 
PT Siriwana Adi Pereksa - Indonesia 
PT Agro Bina Lestari - Indonesia 
PT Agro Surya Madiri - Indonesia 
PT Agro Asia Pacific -Indonesia 
Agro Asia Pacific Limited -Singapore 
PT Agro Harapan Lestari -Indonesia 
Agro Harapan Lestari (Private) Limited -Sri Lanka 
AHL Business Solutions (Private) Limited - Sri Lanka 
Premium Nutrients Pvt Ltd - Singapore 
Premium Oils &amp; Fats Sdn. Bhd. -Malaysia 
Premium Vegetable Oils Sdn. Bhd.- Malaysia 
Arani Agro Oil Industries Pvt Ltd - India
Carsons Management Services (Private) Limited - Sri Lanka 
Carsons Airline Services (Private) Limited - Sri Lanka 
Equity Hotels Limited - Sri Lanka 
Equity Three (Private) Limited - Sri Lanka 
Pubs ‘N Places (Private) Ltd - Sri Lanka
Retail Spaces ( Private) Limited - Sri Lanka 
Luxury Brands ( Private) Limited - Sri Lanka"</t>
  </si>
  <si>
    <t>Annual Report 2022/23 pg. 8/9</t>
  </si>
  <si>
    <t>"Country of Incorporation/Operation
Carson Cumberbatch PLC - Sri Lanka
Equity Two PLC  - Sri Lanka 
Pegasus Hotels of Ceylon PLC -Sri Lanka 
Selinsing PLC - Sri Lanka 
Good Hope PLC - Sri Lanka
Indo - Malay PLC - Sri Lanka 
Shalimar (Malay) PLC - Sri Lanka  
Ceylon Guardian Investment Trust PLC  - Sri Lanka 
Ceylon Investment PLC - Sri Lanka 
Guardian Capital Partners PLC - Sri Lanka 
Ceylon Beverage Holdings PLC - Sri Lanka 
Lion Brewery (Ceylon) PLC - Sri Lanka 
Equity One Ltd - Sri Lanka 
Leechman and Company (Private) Limited - Sri Lanka 
Rubber Investment Trust Limited  - Sri Lanka 
Pearl Springs (Pvt) Ltd - Sri Lanka 
Millers Brewery Ltd - Sri Lanka 
Goodhope Investments Ltd - Sri Lanka 
Guardian Fund Management Limited - Sri Lanka 
Guardian Value Fund Management LLC - Mauritius 
Guardian Fund Management LLC - Mauritius 
Goodhope Asia Holdings Ltd - Singapore 
Shalimar Developments Sdn. Bhd. -  Malaysia 
PT Agro Indomas - Indonesia
PT Agro Bukit - Indonesia 
PT Karya Makmur Sejahtera - Indonesia 
PT Agro Wana Lestari - Indonesia 
PT Rim Capital - Indonesia 
PT Nabire baru - Indonesia 
PT Agrajaya Baktitama - Indonesia
PT Batus Mas Sejahtera - Indonesia 
PT Sawit Makmur Sejahtera - Indonesia 
PT Sumber Hasil Prima- Indonesia 
PT Sinar Sawit Andalan - Indonesia 
PT Siriwana Adi Pereksa - Indonesia 
PT Agro Bina Lestari - Indonesia 
PT Agro Surya Madiri - Indonesia 
PT Agro Asia Pacific - Indonesia 
Agro Asia Pacific Limited - Singapore 
PT Agro Harapan Lestari - Indonesia 
Agro Harapan Lestari (Private) Limited - Sri Lanka 
AHL Business Solutions (Private) Limited - Sri Lanka 
Premium Nutrients Pvt Ltd -  Singapore
Premium Oils &amp; Fats Sdn. Bhd. - Malaysia 
Premium Vegetable Oils Sdn. Bhd. - Malaysia 
Arani Agro Oil Industries Pvt Ltd-  India 
Carsons Management Services (Private) Limited - Sri Lanka 
Carsons Airline Services (Private) Limited - Sri Lanka 
Equity Hotels Limited - Sri Lanka 
Equity Three (Private) Limited -  Sri Lanka 
Pubs ‘N Places (Private) Ltd - Sri Lanka 
Retail Spaces ( Private) Limited - Sri Lanka 
Luxury Brands ( Private) Limited - Sri Lanka"</t>
  </si>
  <si>
    <t>Annual Report 2022/23 pg. 157</t>
  </si>
  <si>
    <t>"As at 31st March 2023, the Group has a 49% (31st March 2022: 49%) interest in Premium Fats Sdn. Bhd. (PFSB), which is involved in the manufacture and sale of oils and fats"</t>
  </si>
  <si>
    <t>Annual Report 2022/23 pg. 52</t>
  </si>
  <si>
    <t>"Revenue Rs.'000 330,420,613 "</t>
  </si>
  <si>
    <t>"Capital expenditure Rs.'000 17,387,897"</t>
  </si>
  <si>
    <t>"Profit/(loss) before taxation from continuing operations  42,377,917"</t>
  </si>
  <si>
    <t>"Tax expenses Rs.'000 15,081,581 "</t>
  </si>
  <si>
    <t>Annual Report 2022/23 pg. 25-27</t>
  </si>
  <si>
    <t>"CORPORATE SOCIAL RESPONSIBILITY (CSR)
"With respect to the Oil Palm Plantations, the Nabire Earth Field School, also known as ‘Bumi Nabire,’ has been formed to facilitate capacity building and engagement, in addition to increasing levels of public awareness Furthermore, the Group’s  collaboration with the Roshan Mahanama Trust contributed to the procurement of essential testing equipment and the establishment of a paediatric palliative care centre in the Lady Ridgeway Hospital and the Apeksha Cancer Hospital in Maharagama respectively."</t>
  </si>
  <si>
    <t xml:space="preserve">Although the Annual Report 2022/23 describes the community contributions, it does not mention the amount contributed </t>
  </si>
  <si>
    <t>Annual Report 2022/23, pg. 117</t>
  </si>
  <si>
    <t>"Revenue Rs.'000 2,198,973"</t>
  </si>
  <si>
    <t>"Total cost incurred during the year to acquire Property, plant &amp; equipment, Bearer Plants, Investments properties - -"</t>
  </si>
  <si>
    <t>" Profit (Loss) before income tax expenses Rs.'000 (2,272,114)"</t>
  </si>
  <si>
    <t>"Tax Expenses Rs.'000   (1,867,452)"</t>
  </si>
  <si>
    <t>"Revenue Rs.'000 21,656 "</t>
  </si>
  <si>
    <t>" Profit (Loss) before income tax expenses Rs.'000 (89,471)"</t>
  </si>
  <si>
    <t>"Tax Expenses Rs.'000  (613)"</t>
  </si>
  <si>
    <t>Country by Country Reporting - Malaysia</t>
  </si>
  <si>
    <t>Does the company disclose its revenues/ sales in Malaysia?</t>
  </si>
  <si>
    <t>Annual Report 2022/23, pg. 116</t>
  </si>
  <si>
    <t>"Revenue Rs.'000 81,699,088"</t>
  </si>
  <si>
    <t>Does the country disclose its capital expenditure in Malaysia?</t>
  </si>
  <si>
    <t>"Total cost incurred during the year to acquire Property, plant &amp; equipment, Bearer Plants, Investments properties - 1,271,964"</t>
  </si>
  <si>
    <t>Does the company disclose its pre-tax income in Malaysia?</t>
  </si>
  <si>
    <t>" Profit (Loss) before income tax expenses Rs.'000 3,573,467"</t>
  </si>
  <si>
    <t>Does the company disclose its income tax in Malaysia?</t>
  </si>
  <si>
    <t>"Tax Expenses Rs.'000  (854,124)"</t>
  </si>
  <si>
    <t>Does the Company disclose its community contribution (Corporate Social Responsibility programmes) in Malaysia?</t>
  </si>
  <si>
    <t>Total Score - Country by Country Reporting - Malaysia</t>
  </si>
  <si>
    <t>Country by Country Reporting - Indonesia</t>
  </si>
  <si>
    <t>Does the company disclose its revenues/ sales in Indonesia?</t>
  </si>
  <si>
    <t>"Revenue Rs.'000 147,293,703"</t>
  </si>
  <si>
    <t>Does the country disclose its capital expenditure in Indonesia?</t>
  </si>
  <si>
    <t>"Total cost incurred during the year to acquire Property, plant &amp; equipment, Bearer Plants, Investments properties - 11,445,084"</t>
  </si>
  <si>
    <t>Does the company disclose its pre-tax income in Indonesia?</t>
  </si>
  <si>
    <t>" Profit (Loss) before income tax expenses Rs.'000 28,333,785"</t>
  </si>
  <si>
    <t>Does the company disclose its income tax in Indonesia?</t>
  </si>
  <si>
    <t>"Tax Expenses Rs.'000   (7,316,878)"</t>
  </si>
  <si>
    <t>Does the Company disclose its community contribution (Corporate Social Responsibility programmes) in Indonesia?</t>
  </si>
  <si>
    <t>Total Score - Country by Country Reporting - Indonesia</t>
  </si>
  <si>
    <t>Annual Report 2022/23 pg. 30</t>
  </si>
  <si>
    <t>"The organisation strictly adheres to non-discrimination policies, and ensures equal opportunities for all employees regardless of gender, race, religion, or other characteristics"</t>
  </si>
  <si>
    <t>"The organisation strictly adheres to non-discrimination policies, and ensures equal opportunities for all employees regardless of gender, race, religion, or other characteristics"
"Furthermore, the Group promotes gender diversity and employs individuals from diverse ethnicities and cultures in its Indonesian plantations, thereby contributing to local community development."</t>
  </si>
  <si>
    <t>C T HOLDINGS PLC</t>
  </si>
  <si>
    <t>"The Group places the highest value on ethical business practices and follows stringent policies against corruption and bribery in all its transactions, and strives to nurture a culture of transparency, honesty, and accountability"</t>
  </si>
  <si>
    <t>Annual Report 2022/23 pg. 114</t>
  </si>
  <si>
    <t>"32.4 Parent Company and Ultimate Controlling Entity Odeon Holdings (Ceylon) (Private) Limited holds 42.09% (2022 – 42.09%) of the ordinary share capital of the Company."</t>
  </si>
  <si>
    <t>"Cargills (Ceylon) PLC 
C T Land Development PLC 
Kotmale Holdings PLC 
C T Properties Limited 
Ceylon Theatres (Private) Limited Entertainment 
Cargills Quality Foods Limited 
Cargills Agrifoods Limited 
C P C Lanka Limited 
Cargills Quality Diaries (Private) Limited 
Cargills Distributors (Private) Limited 
Cargills Food Processors (Private) Limited 
Cargills Food Services (Private) Limited
Millers Limited 
Cargills Foods Company (Private) Limited 
Cargills Quality Confectioneries (Private) Limited  
Dawson Office Complex (Private) Limited 
Cargills Frozen Products (Pvt) Limited 
Cargills Agro Development Company (Pvt) Ltd 
C T Property Management Company (Private) Limited 
C T Real Estate (Private) Limited 
C T Properties Lakeside (Private) Limited 
C T Properties GS (Pvt) Ltd 
Kotmale Products Limited 
Kotmale Milk Foods Limited 
Kotmale Dairy Products (Private) Limited 
Kotmale Milk Products Limited 
Frederick North Hotel Company Limited 
The Empire Investments Company (Private) Limited 
Cargills Enterprise Solutions (Private) Limited"</t>
  </si>
  <si>
    <t>"Cargills (Ceylon) PLC - 71.18% 
C T Land Development PLC- 67.86% 
Kotmale Holdings PLC - 70.83% 
C T Properties Limited- 84.60% 
Ceylon Theatres (Private) Limited - 85.54% 
Cargills Quality Foods Limited - 71.18%
Cargills Agrifoods Limited - 71.18% 
C P C Lanka Limited - 71.18% 
Cargills Quality Diaries (Private) Limited - 71.18% 
Cargills Distributors (Private) Limited -71.18% 
Cargills Food Processors (Private) Limited - 71.18% 
Cargills Food Services (Private) Limited - 71.18% 
Millers Limited -71.18% 
Cargills Foods Company (Private) Limited - 71.18% 
Cargills Quality Confectioneries (Private) Limited - 71.18% 
Dawson Office Complex (Private) Limited - 71.18% 
Cargills Frozen Products (Pvt) Limited - 71.18% 
Cargills Agro Development Company (Pvt) Ltd - 71.18% 
C T Property Management Company (Private) Limited - 84.60% 
C T Real Estate (Private) Limited - 84.60% 9
C T Properties Lakeside (Private) Limited - 84.60% 
C T Properties GS (Pvt) Ltd - 84.60% 
Kotmale Products Limited -70.83% 
Kotmale Milk Foods Limited - 70.83% 
Kotmale Dairy Products (Private) Limited - 70.83%
Kotmale Milk Products Limited - 70.83% 
Frederick North Hotel Company Limited - 84.60% 
The Empire Investments Company (Private) Limited - 84.60% 
Cargills Enterprise Solutions (Private) Limited - 71.18%"</t>
  </si>
  <si>
    <t>"C T CLSA Holdings Limited
Cinema Entertainments (Private) Limited 
Cargills Bank Limited
The Empire Investments Company (Private) Limited"</t>
  </si>
  <si>
    <t>"C T CLSA Holdings Limited -  25.81% 2
Cinema Entertainments (Private) Limited -30.92% 
Cargills Bank Limited - 53.17% 
The Empire Investments Company (Private) Limited - -"</t>
  </si>
  <si>
    <t>"Revenue - 196,265,571"</t>
  </si>
  <si>
    <t>"Acquisition of property, plant and equipment - (10,891,687) / (388)"</t>
  </si>
  <si>
    <t>"Profit before tax - 8,453,967"</t>
  </si>
  <si>
    <t>"Income tax expense - (3,344,451)"</t>
  </si>
  <si>
    <t>"The agriculture modernization project which promotes higher yielding, socially
and ecologically responsible farming methods was expanded to include more farmers. Through ‘Sarubima’ fund established by Cargills in 2008, the Group provided Rs. 25 Mn worth of scholarships to  children of the farming community during the reporting period. In addition to supporting the welfare of farmers, the fund invests in educational scholarships for farmer children and in rural community development projects."</t>
  </si>
  <si>
    <t xml:space="preserve">"We are an equal opportunity employer and tolerate no discrimination on the basis of
gender, disability, race, religion, marital status, etc., and ensure every team member is valued and respected." </t>
  </si>
  <si>
    <t>CAPITAL ALLIANCE PLC</t>
  </si>
  <si>
    <t>"Under the leadership of our Chief Risk and Compliance Officer (CRCO), our compliance team ensures that our operations are conducted in accordance with all relevant laws, while aligning with the values and ethical standards set by the Board."</t>
  </si>
  <si>
    <t>"The Company has adopted a Code of Business conduct and ethics and the Directors and Key Management Personnel are committed to the Code and the principles contained therein."</t>
  </si>
  <si>
    <t xml:space="preserve">Although the Annual Report 2022/23 states that the Code of Conduct is applicable to the Board of Directors and Key Management Personnel, it does not mention if it is applicable to all employees. </t>
  </si>
  <si>
    <t>Annual Report 2022/23 pg. 55</t>
  </si>
  <si>
    <t>"The Company’s Whistleblowing Policy was put in place and all members of staff were educated and encouraged to resort to whistleblowing if they had reasonable grounds to believe that there were wrong doings or other improprieties. All appropriate procedures are in place to conduct independent investigations into incidents reported through this process or if identified through other means. Concerns raised are investigated and the identity of the person raising the concern is kept confidential. Even anonymous complaints are investigated. This process is monitored by the Board Audit Committee."</t>
  </si>
  <si>
    <t>Annual Report 2022/23 pg. 69</t>
  </si>
  <si>
    <t>"The Company’s Parent undertaking and controlling party is Capital Alliance Holdings Limited, which is incorporated in Sri Lanka"</t>
  </si>
  <si>
    <t>Although the Annual Report 2022/23 states the ultimate parent of the group, it does not mention the beneficial owner of the company</t>
  </si>
  <si>
    <t>"The Company does not have any other subsidiaries, associates, joint ventures, overseas operations, or other businesses."</t>
  </si>
  <si>
    <t xml:space="preserve">It has been stated in the Annual Report 2022/23 that the Company does not have any fully consolidated holdings. </t>
  </si>
  <si>
    <t xml:space="preserve">It has been stated in the Annual Report 2022/23 that the Company does not have any non-fully consolidated holdings. </t>
  </si>
  <si>
    <t xml:space="preserve"> Annual Report 2022/23 pg. 5 </t>
  </si>
  <si>
    <t xml:space="preserve">"Total Comprehensive Income for the year 2,822,273,222" </t>
  </si>
  <si>
    <t>"Purchase of equipment - (2,067,678)
Purchase of Intangible assets - (1,081,120)"</t>
  </si>
  <si>
    <t xml:space="preserve">Annual Report 2022/23 pg. 5 </t>
  </si>
  <si>
    <t xml:space="preserve">"Profit Before Tax 3,694,882,803" </t>
  </si>
  <si>
    <t xml:space="preserve">"Income Tax Expenses (867,876,159)" </t>
  </si>
  <si>
    <t>https://cal.lk/cal-foundation/</t>
  </si>
  <si>
    <t>"2022
Prithipura Communities
The CAL Foundation has funded the following projects at Prithipura Communities:
Donation Of Dry Rations.
Tea party organised for the kids and the staff."
"Rehabilitation Centre for the Communication Impaired (RCCI)
The CAL Foundation has visited the Rehabilitation Center for the Communication Impaired (RCCI) in Nawala and the below areas have been highlighted as our next project. The proposal received from RCCI is attached herewith.
The RCCI teaching and therapy programme deficit to be convered for the year starting June 2022.
Play area and sensory garden for the kids.
Blinds and a tint to be put in the overheating classrooms.
Support to increase physical participation of students.
Lady Ridgeway Hospital (LRH)
The CAL Foundation Donated Drugs to LRH due to the server shortage in medicine in the country.
Donation Of Drugs for children at LRH.
lrh-donation
Special Needs Unit at Elpitiya Central School
The CAL Foundation just completed renovating and the furnishing of the entire Special Needs Unit for primary children at Elpitiya Central College. The building was derelict and in a very bad state, with a leaking roof, broken floor and furniture etc. which resulted in very poor student turnover. Within a few months the CAL Foundation rebuilt the entire building and furnished it as per their needs, and the students and teacher are very happy with the end result.'</t>
  </si>
  <si>
    <t>Although the Company Website describes community contributions, it does not mention the amount contributed.</t>
  </si>
  <si>
    <t xml:space="preserve"> Annual Report 2022/23 pg. 31</t>
  </si>
  <si>
    <t xml:space="preserve">"The Company is committed to providing equal opportunities to all employees irrespective of their gender, marital status, age, religion, race, or disability. It is the Company’s policy to give full and fair consideration to persons, with respect to applications for employment, continued employment, training, career development and promotion, having regard for each individual’s particular aptitudes and abilities" </t>
  </si>
  <si>
    <t>CARGILLS (CEYLON) PLC</t>
  </si>
  <si>
    <t>Annual Report 2022/23 pg. 25/149</t>
  </si>
  <si>
    <t>"Transparency in governance has been a cornerstone of the Cargills Group. We take our responsibility towards the customer and our community seriously and the Group maintains stringent policies against bribery and corruption"
"Cargills maintains an unequivocal commitment to ethical business practices, and exercises a zero tolerance policy towards corruption and bribery in all its dealings and transactions, striving to nurture a culture of transparency, honesty and accountability"</t>
  </si>
  <si>
    <t>"Cargills is in compliance with all laws relating to anti-corruption. "</t>
  </si>
  <si>
    <t xml:space="preserve">Annual Report 2022/23 pg. 25 </t>
  </si>
  <si>
    <t>"We take our responsibility towards the customer and our community seriously and the Group maintains stringent policies against bribery and corruption. We expect all team members to share our commitment to integrity and adhere to our policies against corrupt conduct and unethical behaviour"</t>
  </si>
  <si>
    <t>"The anti-corruption and anti-bribery policy explicitly applies to all employees and Directors, "</t>
  </si>
  <si>
    <t>Annual Report 2022/23 pg. 176/188</t>
  </si>
  <si>
    <t>"Cargills (Ceylon) PLC is a signatory of the United Nations Global Compact (UNGC); and has zero tolerance towards bribery and corruption. The Company actively
monitors any changes to anti-corruption or other related laws and ensures its full
compliance. This ethical and transparent corporate behaviour of Cargills extends to
all the stakeholders in the value chain. All partners and third parties are advised to
comply with the guidelines set out."
"Cargills Values and Code of Conduct are embedded into our engagement processes with customers, suppliers, and other stakeholders"</t>
  </si>
  <si>
    <t>Annual Report 2022/23 pg. 188</t>
  </si>
  <si>
    <t>"Cargills Values and Code of Conduct are embedded into our engagement processes with customers, suppliers, and other stakeholders"</t>
  </si>
  <si>
    <t xml:space="preserve">Although the Annual Report 2022/23 states that the code of conduct is embedded in to engagement processes with suppliers, it does not mention if the company conducts due diligence of suppliers </t>
  </si>
  <si>
    <t>"We have taken proactive measures to educate all employees and Directors on ethical practices. Our Group HR Policy stipulates a focused emphasis on preventing, reporting, and managing cases of anti-corruption and bribery. "</t>
  </si>
  <si>
    <t>Annual Report 2022/23 pg. 149/176</t>
  </si>
  <si>
    <t>"Acceptance of corporate gifts, hospitality and/or entertainment is allowed in line with protocol and to foster positive business ties, subject to advice from immediate superiors and the Compliance Officer. In addition, the Company Collections Policy serves to regulate internal gifting and collections between peers, and is permitted only with Management authorisation."
"All employees at Cargills are committed to responsible behaviour refraining from any direct, solicited, monetary or non-monetary bribes, entertainment, unlawful gifts, making or receiving facilitation payments or political contributions while adhering to the related provisions of the Group HR Policy.
All executives are bound by a signed Code of Conduct which prohibits them from accepting or offering any form of gift or emolument that may be construed as a bribe. Executives are also issued official memorandums to remind them of this obligation during festive seasons where the occurrence of such dealings are more probable."</t>
  </si>
  <si>
    <t>Annual Report 2022/23 pg. 176</t>
  </si>
  <si>
    <t>"All employees at Cargills are committed to responsible behaviour refraining from any direct, solicited, monetary or non-monetary bribes, entertainment, unlawful gifts, making or receiving facilitation payments or political contributions while adhering to the related provisions of the Group HR Policy."</t>
  </si>
  <si>
    <t>"Additionally, the Whistleblower Policy is also a signal that as a responsible corporate citizen of the country, Cargills takes misconduct seriously. By providing clear expectations for workers and how any wrongdoing should be reported, a whistleblower policy can help create a safe, ethical environment that benefits everybody"</t>
  </si>
  <si>
    <t>Although the Annual Report 2022/23 states that a whistleblower policy exists, it does not mention if it ensures confidentiality and/or anonymous reporting.</t>
  </si>
  <si>
    <t>Annual Report 2022/23, pg. 149</t>
  </si>
  <si>
    <t>"For a large organisation such as Cargills, a whistleblower protection policy is invaluable in ensuring that employees feel safe to report suspicious or unethical activities without fear of reprisal. "</t>
  </si>
  <si>
    <t>"The first phase of the Whistle Blowing Policy has been implemented. Complaints received from the whistle blower are critically scrutinised and two-way communication is facilitated whenever there is a need of additional information or clarification."</t>
  </si>
  <si>
    <t>"Anti-corruption and anti-bribery programmes are reviewed regularly for its suitability, adequacy and effectiveness."
"The Company actively monitors any changes to anti-corruption or other related laws and ensures its full compliance"</t>
  </si>
  <si>
    <t>Annual Report 2022/23 pg. 208</t>
  </si>
  <si>
    <t>"The Company’s ultimate parent is C T Holdings PLC which is a Quoted Public Limited Liability Company domiciled in Sri Lanka and listed in the Colombo Stock Exchange."</t>
  </si>
  <si>
    <t>Annual Report 2022/23 pg. 230</t>
  </si>
  <si>
    <t>"Cargills Foods Company (Private) Limited 
Cargills Quality Foods Limited 
Dawson Office Complex (Private) Limited 
The Empire Investments Company (Private) Limited 
Cargills Food Processors (Private) Limited 
Kotmale Holdings PLC 
Frederick North Hotel Company Limited
Cargills Quality Dairies (Private) Limited 
Millers Limited 
Cargills Agro Development Company (Private) Limited 
Cargills Enterprise Solutions (Pvt) Limited"</t>
  </si>
  <si>
    <t>"Cargills Foods Company (Private) Limited - 100%
Cargills Quality Foods Limited - 100 %
Dawson Office Complex (Private) Limited - 100 %
The Empire Investments Company (Private) Limited-53.43 %
Cargills Food Processors (Private) Limited - 100 %
Kotmale Holdings PLC - 0.17 %
Frederick North Hotel Company Limited  –
Cargills Quality Dairies (Private) Limited - 100%
Millers Limited - 100%
Cargills Agro Development Company(Private) Limited - 100 %
Cargills Enterprise Solutions (Pvt) Limited - 10%"</t>
  </si>
  <si>
    <t>Annual Report 2022/23 pg. 268</t>
  </si>
  <si>
    <t>"All Companies are incorporated and carrying out business operations in Sri Lanka"</t>
  </si>
  <si>
    <t>Annual Report 2022/23 pg. 269</t>
  </si>
  <si>
    <t>"Cargills Bank Limited"</t>
  </si>
  <si>
    <t>"Cargills Bank Limited- 39.71%"</t>
  </si>
  <si>
    <t>Annual Report 2022/23 pg. 203</t>
  </si>
  <si>
    <t>"Revenue - Rs.'000 195,617,899 / 36,062"</t>
  </si>
  <si>
    <t>Annual Report 2022/23 pg. 192</t>
  </si>
  <si>
    <t>"The Group’s capital outlay on property, plant and equipment amounted to Rs. 10,832 Mn (2022 - Rs. 7,594 Mn) while the capital outlay of the Company on property, plant and equipment amounted to Rs. 76 Mn. (2022 - Rs. 31 Mn.). "</t>
  </si>
  <si>
    <t>"Profit before tax Rs.'000 8,516,642 / 2,226,541"</t>
  </si>
  <si>
    <t>"Income tax expense Rs.'000 (3,135,797) / (513,655"</t>
  </si>
  <si>
    <t>"Enhancing Youth Skills
10,000+ students and 1,343 teachers empowered through Early Childhood Education (ECE) Programme
294 new preschools joined the Cargills ECE programme
SLT-MOBITEL PEOTV and Charana TV partner with Cargills Foundation to develop English Language skills among young learners
Partnered with state universities to support R&amp;D
BRIDGING REGIONAL DISPARITY
The Agriculture Modernisation Project engaged 620 new farmers 
The Dairy Enterprise Development Initiative, upskilled 1,330 dairy farmers
Rs. 24,530,000/- gifted to 774 students through Sarubima scholarships
Rs. 8,802,270/- invested in community development projects
800+ SMEs registered under the “Village to Home” entrepreneurship development programme
Rs. 84,935,299/- invested in dairy farmer welfare activities
Rs. 11,796,657/- invested in community meals programmes"</t>
  </si>
  <si>
    <t>Annual Report 2022/23 pg. 146</t>
  </si>
  <si>
    <t>"Sexual Harassment
Cargills is committed to creating and sustaining a working environment wherein employees are treated fairly and respectfully, and are not subjected to any form of sexual harassment,  intimidation, or victimisation. Our Sexual Harassment Policy defines conduct that can be classified as sexual harassment if it is unwanted, inappropriate, or offensive, as well as an atmosphere where the recipient is made to feel humiliated, intimidated, or threatened. Bullying in all forms, including cyberbullying, is also addressed in the Policy, encouraging employees to report any such instances to their Line Manager or Human Resources. Should workers feel uncomfortable doing so, the Policy allows a formal complaint to be filed in such instances. All complaints lodged are thoroughly investigated under the Company’s Disciplinary Policy and Procedure, after which necessary corrective action is taken. "</t>
  </si>
  <si>
    <t>Annual Report 2022/23 pg. 25/126</t>
  </si>
  <si>
    <t>"Cargills is committed to providing equal opportunities for all employees irrespective of gender, race, religious beliefs, physical abilities and social backgrounds."
"We are committed to embedding this ideology into our corporate ethos and strategic agenda through the development of actionable programmes, policies, and initiatives that promote opportunities for all, regardless of gender, race, sexual orientation, age, experience, or economic status. We believe that embracing differences and celebrating diversity encourages true equality and leads to equitable opportunities for all"</t>
  </si>
  <si>
    <t>Annual Report 2022/23 pg. 144</t>
  </si>
  <si>
    <t>"Furthermore, all recruitment processes are conducted in an equitable manner, free from discrimination on the basis of age, gender, ethnicity, religion, language, civil status, or sexual orientation."</t>
  </si>
  <si>
    <t>Annual Report 2022/23 pg. 132</t>
  </si>
  <si>
    <t>"We are an equal opportunity employer at all stages including the point of promotion."</t>
  </si>
  <si>
    <t>CARSON CUMBERBATCH PLC</t>
  </si>
  <si>
    <t>"The management and the Carsons Group Legal division pro-actively identify and set up appropriate systems and processes for legal and regulatory  compliance in respect of Sector operations. We also obtain compliance certificates from management on a quarterly basis, on compliance with relevant laws and regulations. "</t>
  </si>
  <si>
    <t>"To assist the Board of Directors in fulfilling its oversight responsibilities for the financial reporting process, the system of internal control over financial reporting, the audit process and the Company’s process for monitoring compliance with laws and regulations, Company policies and procedures, and the code of conduct"</t>
  </si>
  <si>
    <t>Annual Report 2022/23 pg. 150-152</t>
  </si>
  <si>
    <t>"Equity Two PLC 
Pegasus Hotels of Ceylon PLC 
Selinsing PLC 
Good Hope PLC 
Indo - Malay PLC  
Shalimar (Malay) PLC 
Ceylon Guardian Investment Trust PLC
Ceylon Investment PLC 
Ceylon Beverage Holdings PLC 
Lion Brewery (Ceylon) PLC 
Equity One Ltd 
Leechman and Company(Private) Limited
Rubber Investment Trust Limited
Pearl Springs (Pvt) Ltd 
Millers Brewery Ltd 
Goodhope Investments Ltd 
Guardian Fund Management Limited
Guardian Value Fund Management LLC
Guardian Fund Management LLC
Goodhope Asia Holdings Ltd 
Shalimar Developments Sdn. Bhd. 
PT Agro Indomas Oil 
PT Agro Bukit 
PT Karya Makmur Sejahtera -
PT Agro Wana Lestari 
PT Rim Capital 
PT Nabire baru
PT Agrajaya Baktitama 
PT Batus Mas Sejahtera 
PT Sawit Makmur Sejahtera 
PT Sumber Hasil Prima 
PT Sinar Sawit Andalan 
PT Siriwana Adi Pereksa 
PT Agro Bina Lestari 
PT Agro Surya Madiri 
PT Agro Asia Pacific 
Agro Asia Pacific Limited 
PT Agro Harapan Lestari 
Agro Harapan Lestari (Private) Limited
AHL Business Solutions (Private) Limited
Premium Nutrients Pvt Ltd 
Premium Oils &amp; Fats Sdn. Bhd. 
Premium Vegetable Oils Sdn. Bhd. 
Arani Agro Oil Industries Pvt Ltd 
Carsons Management Services (Private) Limited
Carsons Airline Services (Private) Limited
Equity Hotels Limited 
Equity Three (Private) Limited 
Pubs ‘N Places (Private) Ltd 
Retail Spaces ( Private) Limited 
Luxury Brands ( Private) Limited"</t>
  </si>
  <si>
    <t>"Equity Two PLC - 88.82% 
Pegasus Hotels of Ceylon PLC - 89.98% 
Selinsing PLC - 51.03% 
Good Hope PLC -  48.50% 
Indo - Malay PLC - 46.48% 
Shalimar (Malay) PLC - 52.39% 
Ceylon Guardian Investment Trust PLC- 69.65% 
Ceylon Investment PLC - 45.93% 
Ceylon Beverage Holdings PLC - 75.62% 
Lion Brewery (Ceylon) PLC - 46.87%
Equity One Ltd - 98.99% 
Leechman and Company (Private) Limited- 100.00% 
Rubber Investment Trust Limited - 56.97% 
Pearl Springs (Pvt) Ltd  - 
Millers Brewery Ltd - 46.87% 
Goodhope Investments Ltd - 53.33% 
Guardian Fund Management Limited- 69.30% 
Guardian Value Fund Management LLC - 57.50% 
Guardian Fund Management LLC- 57.50% 
Goodhope Asia Holdings Ltd - 53.33% 
Shalimar Developments Sdn. Bhd. - 51.34% 
PT Agro Indomas - 48.61% 
PT Agro Bukit - 50.67% 
PT Karya Makmur Sejahtera - 50.67% 
PT Agro Wana Lestari - 50.67% 
PT Rim Capital - 50.67% 
PT Nabire baru - 50.67% 
PT Agrajaya Baktitama - 50.67% 
PT Batus Mas Sejahtera - 50.67% 
PT Sawit Makmur Sejahtera - 50.67% 
PT Sumber Hasil Prima - 50.67% 
PT Sinar Sawit Andalan - 50.67% 
PT Siriwana Adi Pereksa - 50.67% 
PT Agro Bina Lestari - 50.67%
PT Agro Surya Madiri - 50.67% 
PT Agro Asia Pacific - 53.33% 
Agro Asia Pacific Limited - 53.33% 
PT Agro Harapan Lestari - 53.23% 
Agro Harapan Lestari (Private) Limited- 53.33% 
AHL Business Solutions (Private) Limited-  53.33% 
Premium Nutrients Pvt Ltd - 53.33% 
Premium Oils &amp; Fats Sdn. Bhd. - 53.33% 
Premium Vegetable Oils Sdn. Bhd. - 42.66% 
Arani Agro Oil Industries Pvt Ltd  -
Carsons Management Services (Private) Limited -100.00% 
Carsons Airline Services (Private) Limited- 100.00% 
Equity Hotels Limited - 89.98% 
Equity Three (Private) Limited - 98.95% 
Pubs ‘N Places (Private) Ltd - 75.62% 
Retail Spaces ( Private) Limited -75.62% 
Luxury Brands ( Private) Limited - 75.62%"</t>
  </si>
  <si>
    <t>"Equity Two PLC - Sri Lanka 
Pegasus Hotels of Ceylon PLC - Sri Lanka 
Selinsing PLC  - Sri Lanka 
Good Hope PLC - Sri Lanka 
Indo - Malay PLC - Sri Lanka 
Shalimar (Malay) PLC - Sri Lanka 
Ceylon Guardian Investment Trust PLC -Sri Lanka 
Ceylon Investment PLC -Sri Lanka 
Ceylon Beverage Holdings PLC - Sri Lanka 
Lion Brewery (Ceylon) PLC - Sri Lanka 
Leechman and Company (Private) Limited- Sri Lanka 
Rubber Investment Trust Limited-Sri Lanka 
Pearl Springs (Pvt) Ltd -Sri Lanka 
Millers Brewery Ltd - Sri Lanka
Goodhope Investments Ltd - Sri Lanka 
Guardian Fund Management Limited- Sri Lanka 
Guardian Value Fund Management LLC -Mauritius 
Guardian Fund Management LLC- Mauritius 
Goodhope Asia Holdings Ltd - Singapore 
Shalimar Developments Sdn. Bhd. - Malaysia 
PT Agro Indomas - Indonesia
PT Agro Bukit - Indonesia 
PT Karya Makmur Sejahtera - Indonesia
PT Agro Wana Lestari - Indonesia 
PT Rim Capital - Indonesia 
PT Nabire baru - Indonesia 
PT Agrajaya Baktitama - Indonesia 
PT Batus Mas Sejahtera - Indonesia 
PT Sawit Makmur Sejahtera - Indonesia 
PT Sumber Hasil Prima - Indonesia 
PT Sinar Sawit Andalan - Indonesia 
PT Siriwana Adi Pereksa - Indonesia 
PT Agro Bina Lestari - Indonesia 
PT Agro Surya Madiri - Indonesia 
PT Agro Asia Pacific -Indonesia 
Agro Asia Pacific Limited -Singapore 
PT Agro Harapan Lestari -Indonesia 
Agro Harapan Lestari (Private) Limited -Sri Lanka 
AHL Business Solutions (Private) Limited - Sri Lanka 
Premium Nutrients Pvt Ltd - Singapore 
Premium Oils &amp; Fats Sdn. Bhd. -Malaysia 
Premium Vegetable Oils Sdn. Bhd.- Malaysia 
Arani Agro Oil Industries Pvt Ltd - India
Carsons Management Services (Private) Limited - Sri Lanka 
Carsons Airline Services (Private) Limited - Sri Lanka 
Equity Hotels Limited - Sri Lanka 
Equity Three (Private) Limited - Sri Lanka 
Pubs ‘N Places (Private) Ltd - Sri Lanka
Retail Spaces ( Private) Limited - Sri Lanka 
Luxury Brands ( Private) Limited - Sri Lanka"</t>
  </si>
  <si>
    <t>Annual Report 2022/23 pf. 10/11</t>
  </si>
  <si>
    <t>"Country of Incorporation/Operation"
"Equity Two PLC  - Sri Lanka 
Pegasus Hotels of Ceylon PLC -Sri Lanka 
Selinsing PLC - Sri Lanka 
Good Hope PLC - Sri Lanka
Indo - Malay PLC - Sri Lanka 
Shalimar (Malay) PLC - Sri Lanka  
Ceylon Guardian Investment Trust PLC  - Sri Lanka 
Ceylon Investment PLC - Sri Lanka 
Guardian Capital Partners PLC - Sri Lanka 
Ceylon Beverage Holdings PLC - Sri Lanka 
Lion Brewery (Ceylon) PLC - Sri Lanka 
Equity One Ltd - Sri Lanka 
Leechman and Company (Private) Limited - Sri Lanka 
Rubber Investment Trust Limited  - Sri Lanka 
Pearl Springs (Pvt) Ltd - Sri Lanka 
Millers Brewery Ltd - Sri Lanka 
Goodhope Investments Ltd - Sri Lanka 
Guardian Fund Management Limited - Sri Lanka 
Guardian Value Fund Management LLC - Mauritius 
Guardian Fund Management LLC - Mauritius 
Goodhope Asia Holdings Ltd - Singapore 
Shalimar Developments Sdn. Bhd. -  Malaysia 
PT Agro Indomas - Indonesia
PT Agro Bukit - Indonesia 
PT Karya Makmur Sejahtera - Indonesia 
PT Agro Wana Lestari - Indonesia 
PT Rim Capital - Indonesia 
PT Nabire baru - Indonesia 
PT Agrajaya Baktitama - Indonesia
PT Batus Mas Sejahtera - Indonesia 
PT Sawit Makmur Sejahtera - Indonesia 
PT Sumber Hasil Prima- Indonesia 
PT Sinar Sawit Andalan - Indonesia 
PT Siriwana Adi Pereksa - Indonesia 
PT Agro Bina Lestari - Indonesia 
PT Agro Surya Madiri - Indonesia 
PT Agro Asia Pacific - Indonesia 
Agro Asia Pacific Limited - Singapore 
PT Agro Harapan Lestari - Indonesia 
Agro Harapan Lestari (Private) Limited - Sri Lanka 
AHL Business Solutions (Private) Limited - Sri Lanka 
Premium Nutrients Pvt Ltd -  Singapore
Premium Oils &amp; Fats Sdn. Bhd. - Malaysia 
Premium Vegetable Oils Sdn. Bhd. - Malaysia 
Arani Agro Oil Industries Pvt Ltd-  India 
Carsons Management Services (Private) Limited - Sri Lanka 
Carsons Airline Services (Private) Limited - Sri Lanka 
Equity Hotels Limited - Sri Lanka 
Equity Three (Private) Limited -  Sri Lanka 
Pubs ‘N Places (Private) Ltd - Sri Lanka 
Retail Spaces ( Private) Limited - Sri Lanka 
Luxury Brands ( Private) Limited - Sri Lanka"</t>
  </si>
  <si>
    <t>Annual Report 2022/23 pg. 155</t>
  </si>
  <si>
    <t>"As at 31st March 2023, the Group has a 49% (31st March 2022: 49%) interest in Premium Fats Sdn. Bhd. (PFSB), which is involved in the manufacture and sale of oils and fats."</t>
  </si>
  <si>
    <t>Annual Report 2022/23 pg. 83</t>
  </si>
  <si>
    <t>"Revenue Rs.'000 330,458,690 / 1,267,173"</t>
  </si>
  <si>
    <t>Annual Report 2022/23  pg. 3</t>
  </si>
  <si>
    <t>"Profit before tax Rs.'000 42,433,522 / 564,760"</t>
  </si>
  <si>
    <t>"Tax expense Rs.'000 (15,075,647) / (945) "</t>
  </si>
  <si>
    <t>Annual Report 2022/23 pg. 27-29</t>
  </si>
  <si>
    <t>"SOCIAL
CORPORATE SOCIAL RESPONSIBILITY (CSR)
Through our CSR programmes, the Group actively participates in initiatives that contribute to social welfare, promote community development, and uphold ethical business practices. Our CSR initiatives are primarily categorised in accordance with three key pillars, namely: education, community health and well-being, and responsible sourcing.
FIRE PREVENTION AND PREPAREDNESS
CONSERVATION OF COASTAL AND AQUACULTURE
Education
Community Health and Well-being"</t>
  </si>
  <si>
    <t>Annual Report 2022/23  pg. 121</t>
  </si>
  <si>
    <t>Annual Report 2022/23 pg. 120</t>
  </si>
  <si>
    <t>"Tax Expenses Rs.'000   (7,316,879)"</t>
  </si>
  <si>
    <t>CENTRAL FINANCE COMPANY PLC</t>
  </si>
  <si>
    <t>"Well-established internal control systems are in place which include the organizational structure, segregation of duties, clear management reporting lines and adequate operating procedures in order to mitigate operational risks. The existing controls are designed to,
  ensure compliance with relevant laws, regulations, directions and internal policies"</t>
  </si>
  <si>
    <t>Annual Report 2022/23 pg. 75/59</t>
  </si>
  <si>
    <t>"Central Finance has developed a Code of Business Conduct for all staff members, which addresses conflict of interest, receiving gifts or any other benefit, accurate accounting and record keeping, corporate opportunities, confidentiality of information, fair dealing, protection and proper use of the Company’s assets including information assets and compliance with applicable laws and regulations including insider trading laws and, encouraging the reporting of any illegal or unethical behaviour.
The code of business conduct and ethics has been adhered to in all respects by the Directors and Key Management Personnel."
"Company has developed a Code of Business Conduct that applies to all Directors, Key Management Personnel and employees"</t>
  </si>
  <si>
    <t>"The Company has developed a Policy on Code of Conduct and Ethics applicable to all employees, and has also addressed conflict of interest, financial irregularities, IT system controls, receiving entertainment and gifts and confidentiality of information."</t>
  </si>
  <si>
    <t xml:space="preserve">Although the Annual Report 2022/23 states that the code of conduct addresses the receiving of gifts, it is not mentioned if it addresses the offering or giving of gifts </t>
  </si>
  <si>
    <t>Annual Report 2022/23 pg. 56</t>
  </si>
  <si>
    <t>"The Company has in place a Whistleblowing Policy that sets out avenues for legitimate concerns to be objectively investigated and addressed. Employees can raise concerns about illegal, unethical or questionable practices in a confidential manner and without the risk of reprisal."</t>
  </si>
  <si>
    <t>Annual Report 2022/23 pg. 40</t>
  </si>
  <si>
    <t>"Board of Directors periodically monitors the process adopted by the Company in relation to making awareness on the code of conduct and managing conflict of Interest."</t>
  </si>
  <si>
    <t>"The Company does not have an identifiable parent of its own. The Company is the ultimate parent of the Group companies. "</t>
  </si>
  <si>
    <t>"Central Industries PLC
 Central Development Ltd
 Central Transports and Travels Ltd
 Central Construction and Development (pvt) Ltd
 Central Mineral Industries (Pvt) Ltd
 Central Homes (Pvt) Ltd
 CF Growth Fund Ltd
 CF Insurance Brokers (Pvt) Ltd
 Hedges Court Residences (Pvt) Ltd
 Dehigama Hotels Company Ltd
 Kandy Private Hospitals Ltd
 Expanded Plastic Products (Pvt) Ltd"</t>
  </si>
  <si>
    <t>"Central Industries PLC - 49.98%
 Central Development Ltd - 99,99% 
 Central Transports and Travels Ltd - 99,99%
 Central Construction and Development (pvt) Ltd - 99,99%
 Central Mineral Industries (Pvt) Ltd - 99,99%
 Central Homes (Pvt) Ltd - 99,99%"
 CF Growth Fund Ltd - 99,99%
 CF Insurance Brokers (Pvt) Ltd - 99.99%
 Hedges Court Residences (Pvt) Ltd - 100%
 Dehigama Hotels Company Ltd - 79.69%
 Kandy Private Hospitals Ltd - 66.74%
 Expanded Plastic Products (Pvt) Ltd - 99.99%"</t>
  </si>
  <si>
    <t>Annual Report 2022/23 pg. 181</t>
  </si>
  <si>
    <t>"Central Industries PLC -Sri Lanka
 Central Development Ltd -Sri Lanka
 Central Transports and Travels Ltd -Sri Lanka
 Central Construction and Development (pvt) Ltd -Sri Lanka
 Central Mineral Industries (Pvt) Ltd -Sri Lanka
 Central Homes (Pvt) Ltd -Sri Lanka
 CF Growth Fund Ltd -Sri Lanka
 CF Insurance Brokers (Pvt) Ltd -Sri Lanka
 Hedges Court Residences (Pvt) Ltd -Sri Lanka
 Dehigama Hotels Company Ltd -Sri Lanka
 Kandy Private Hospitals Ltd -Sri Lanka
 Expanded Plastic Products (Pvt) Ltd -Sri Lanka"</t>
  </si>
  <si>
    <t>Annual Report 2022/23 pg. 236-238</t>
  </si>
  <si>
    <t>"Central Industries PLC- No. 312, Nawala Road, Rajagiriya. 
 Central Development Ltd- No. 84, Raja Veediya, Kandy
 Central Transports and Travels Ltd- No. 84, Raja Veediya, Kandy
 Central Construction and Development (pvt) Ltd- No. 84, Raja Veediya, Kandy
 Central Mineral Industries (Pvt) Ltd- No. 84, Raja Veediya, Kandy
 Central Homes (Pvt) Ltd- No. 270, Vauxhall Street, Colombo 02.
 CF Growth Fund Ltd- No. 270, Vauxhall Street, Colombo 02.
 CF Insurance Brokers (Pvt) Ltd- No. 270, Vauxhall Street, Colombo 02.
 Hedges Court Residences (Pvt) Ltd- No. 270, Vauxhall Street, Colombo 02.
 Dehigama Hotels Company Ltd- No. 84, Raja Veediya, Kandy.
 Kandy Private Hospitals Ltd- No. 255/8, Katugastota Road, Kandy
 Expanded Plastic Products (Pvt) Ltd- No. 270, Vauxhall Street, Colombo 02."</t>
  </si>
  <si>
    <t>"Tea Smallholders Factories PLC
 Nations Trust Bank PLC"</t>
  </si>
  <si>
    <t>"Tea Smallholders Factories PLC- 29.30%
 Nations Trust Bank PLC - 21.38%"</t>
  </si>
  <si>
    <t>Annual Report 2022/23 pg. 187</t>
  </si>
  <si>
    <t>"Tea Smallholders Factories PLC- Sri Lanka
 Nations Trust Bank PLC- Sri Lanka"</t>
  </si>
  <si>
    <t>Annual Report 2022/23 pg. 238</t>
  </si>
  <si>
    <t>"Tea Smallholders Factories PLC- No. 4, Layden Bastian Road, Colombo 01.
 Nations Trust Bank PLC- No. 242, Union Place, Colombo 02. "</t>
  </si>
  <si>
    <t>"Income Rs 000 24,473,972 / 19,571,547'</t>
  </si>
  <si>
    <t>"The total capital expenditure in regard to property, plant and equipment, intangible assets and capital work-in progress of the Company and the Group amounted to Rs. 642.22 Million and Rs.767.40 Million respectively."</t>
  </si>
  <si>
    <t>"Profit before tax Rs 000 10,311,818 / 7,392,516"</t>
  </si>
  <si>
    <t>"Income tax expense Rs.'000 (2,752,818) / (2,427,449)"</t>
  </si>
  <si>
    <t>Annual Report 2022/23 pg. 79-83/88</t>
  </si>
  <si>
    <t>"The Company makes a conscious effort to integrate corporate social responsibility into its business activities whenever possible and allow the key stakeholders to prosper together with the Company. By actively engaging in CSR initiatives, we aim to build trust, create shared values, and establish lasting partnerships with the communities we operate in" 
"SISU ATHWELA EDUCATIONAL PROGRAMME
FOOD AID FOR LOW INCOME FAMILIES
TRAINING AND DEVELOPMENT FOR SMALL AND MEDIUM BUSINESS OWNERS
EDUCATION GRANTS
THE CHAIRMAN’S RELIEF FUND
HEALTH SECTOR SUPPORT
FOOD SECURITY PROJECT
ENVIRONMENTAL SUSTAINABILITY"
"During the year, the Company made donations amounting to Rs. 2.26 Million (2021/22 Rs. 5.35 Million) in terms of the resolution passed at the last annual general meeting (“AGM”). This includes donations of Rs.1 Million made to Government approved charities (2021/22 Rs.5.33 Million made to the Government approved charities). Total donations of the Group during the year amounted to Rs. 3.32 Million (2021/22- Rs. 5.86 Million) of which Rs. 1 Million was made to Government approved charities. (2021/22 Rs.5.33 Million to Government approved charities)."</t>
  </si>
  <si>
    <t>"The company provides equal opportunities to its employees irrespective of gender
and an excellent working environment at all times"</t>
  </si>
  <si>
    <t>Annual Report 2022/23 pg. 91</t>
  </si>
  <si>
    <t>"Employment policies of the Company are based on recruiting the best available people, training them to enhance their skills and offering equal career opportunities regardless of gender, race or religion"</t>
  </si>
  <si>
    <t>CEYLINCO INSURANCE PLC</t>
  </si>
  <si>
    <t>Annual Report 2022 pg. 37</t>
  </si>
  <si>
    <t>"Anti-Corruption
We have a ‘zero tolerance’ level on matters of fraud and corruption. "</t>
  </si>
  <si>
    <t>Annual Report 2022 pg. 72</t>
  </si>
  <si>
    <t>"The Committee reviews the Quarterly Regulatory Compliance Reports submitted to the Committee and observes that the Company’s compliance framework provides reasonable assurance that all relevant laws, regulations, codes of ethics and standards of conduct have been followed"</t>
  </si>
  <si>
    <t>Annual Report 2022 pg. 67</t>
  </si>
  <si>
    <t>"Our Code of Business Conduct defines how we engage with all stakeholders, ensuring that the standards and behaviours of our colleagues are constant across the Group at all levels of the organization. For that, at the Board there is a clear emphasis on setting the tone from the top and leading by example."</t>
  </si>
  <si>
    <t xml:space="preserve">Although the Annual Report 2022 states that the Code of Business Conduct applies to colleagues at all levels of the organisation, it does not mention if it is applicable to directors </t>
  </si>
  <si>
    <t>"There is a formal grievance management mechanism set in place to ensure swift resolution of employee complaints on unjust treatment and malpractices by others. In addition, we follow an open-door policy in enabling employees to voice their concerns to the management on any matter of concern. The management then resolves the matter based on a confidential hearing with the complainant. "</t>
  </si>
  <si>
    <t>Annual Report 2022 pg. 99</t>
  </si>
  <si>
    <t>"The Company has no identified parent Company"</t>
  </si>
  <si>
    <t xml:space="preserve">Although the Annual Report 2022 mentions that the company has no identified parent, it does not mention the beneficial owner of the company </t>
  </si>
  <si>
    <t>Annual Report 2022 pg. 130</t>
  </si>
  <si>
    <t>"Serene Resorts Ltd. 
Ceylinco Healthcare Services Ltd. 
Ceylinco Investcorp (Pvt) Ltd. 7
Ceylinco Insurance Company (Pvt) Ltd (Maldives) 
Energy Lanka Holdings Ltd 
International College of Business &amp; Technology Ltd. 
Ceylinco General Insurance Ltd. 
Ceylinco Life Insurance Ltd. 
CEG Education Holdings (Pvt) Ltd 
American Education Centre Ltd. "</t>
  </si>
  <si>
    <t>"Serene Resorts Ltd. 100 %
Ceylinco Healthcare Services Ltd. 99 %
Ceylinco Investcorp (Pvt) Ltd. 75 %
Ceylinco Insurance Company (Pvt) Ltd (Maldives) 79 %
Energy Lanka Holdings Ltd 100 %
International College of Business &amp; Technology Ltd. 64 %
Ceylinco General Insurance Ltd. 100 %
Ceylinco Life Insurance Ltd. 100 %
CEG Education Holdings (Pvt) Ltd 63 %
American Education Centre Ltd. 41% "</t>
  </si>
  <si>
    <t>"All companies in the Group are limited liability companies incorporated and domiciled in Sri Lanka except for one subsidiary (Ceylinco Insurance Company (Pvt) Ltd., Maldives) and one associate (Sagaramatha Lumbini Insurance Company Limited) which are incorporated and domiciled in the Republic of Maldives and the Republic of Nepal respectively."</t>
  </si>
  <si>
    <t>Annual Report 2022 pg. 131</t>
  </si>
  <si>
    <t>"Ceylinco Homes International Ltd. 
Sagarmatha Lumbini Insurance Company Limited 
Energy Generators (Pvt)Ltd. "</t>
  </si>
  <si>
    <t>"Ceylinco Homes International Ltd. 33 %
Sagarmatha Lumbini Insurance Company Limited 20 %
Energy Generators (Pvt)Ltd. 23%"</t>
  </si>
  <si>
    <t>Annual Report 2022 pg. 132</t>
  </si>
  <si>
    <t>"Principal place of business of Associate Companies’ except Sagarmatha Lumbini Insurance Company Limited is Sri Lanka. The principal place of business of Sagarmatha Lumbini Insurance Company Limited is Nepal."</t>
  </si>
  <si>
    <t>Annual Report 2022 pg. 93</t>
  </si>
  <si>
    <t>"Net Income - Rs.'000 77,020,273 /  1,888,091"</t>
  </si>
  <si>
    <t>Annual Report 2022 pg. 114</t>
  </si>
  <si>
    <t>"PROPERTY, PLANT AND EQUIPMENT (CONTD.) - Additions/Transfers - 4,821,275"</t>
  </si>
  <si>
    <t>"Profit Before Tax - Rs. '000 16,281,006 / 1,661,537"</t>
  </si>
  <si>
    <t>"Income Tax Expense - Rs.'000 (3,025,115) /(205,591)"</t>
  </si>
  <si>
    <t>Annual Report 2022 pg. 39-41/64</t>
  </si>
  <si>
    <t>"Providing mid-day Meals to Students from Under-Served Communities
Distribution of Clothes to the Needy
Beach Cleanup Project
Blood Donation
Living Assistance for 120 Families-The Company continued the monthly assistance scheme through out the year that was initiated in 2021 under ‘Ceylinco VIP Pihita’ with a contribution of Rs. 5,000/- per month for low income earners. A total of 120 persons were covered under this initiative "
"The company has invested Rs. 3 Mn in various CSR programmes"</t>
  </si>
  <si>
    <t>Annual Report 2022 pg. 174</t>
  </si>
  <si>
    <t>"Ceylinco Insurance Company (Pvt) Ltd. -Maldives is liable to pay income tax at 15% on its business income in Maldives."</t>
  </si>
  <si>
    <t xml:space="preserve">Although the Annual Report 2022 states the tax rate, it does not state the amount of tax paid </t>
  </si>
  <si>
    <t>Country by Country Reporting - Nepal</t>
  </si>
  <si>
    <t>Does the company disclose its revenues/ sales in Nepal?</t>
  </si>
  <si>
    <t>Does the country disclose its capital expenditure in Nepal?</t>
  </si>
  <si>
    <t>Does the company disclose its pre-tax income in Nepal?</t>
  </si>
  <si>
    <t>Does the company disclose its income tax in Nepal?</t>
  </si>
  <si>
    <t>It has not been stated in the Annual Report 2023</t>
  </si>
  <si>
    <t>Does the Company disclose its community contribution (Corporate Social Responsibility programmes) in Nepal?</t>
  </si>
  <si>
    <t>Total Score - Country by Country Reporting - Nepal</t>
  </si>
  <si>
    <t>Annual Report 2022 pg. 35</t>
  </si>
  <si>
    <t>"We respect employees’ right to receive proper remuneration, financial and professional growth and a work environment free from harassment"</t>
  </si>
  <si>
    <t>"We have zero tolerance for discrimination based on race, ethnicity, sex, religion, complexion, disability or any other factor."</t>
  </si>
  <si>
    <t>"As an equal-opportunity employer, we uphold diversity and inclusion, ensuring that no employee receives undue treatment."</t>
  </si>
  <si>
    <t>"We respect employees’ right to receive proper remuneration, financial and professional growth and a work environment free from harassment. We have zero tolerance for discrimination based on race, ethnicity, sex, religion, complexion, disability or any other factor."</t>
  </si>
  <si>
    <t>CEYLON BEVERAGE HOLDINGS PLC</t>
  </si>
  <si>
    <t xml:space="preserve">Although the Annual Report 2022/23 states the existence of a code of conduct, it does not mention if the code of conduct applies to all employees and directors </t>
  </si>
  <si>
    <t>"Carson Cumberbatch PLC is the Parent Company of Ceylon Beverage Holdings PLC and Bukit Darah PLC is the Ultimate Parent and Controlling Entity of Ceylon Beverage Holdings PLC."</t>
  </si>
  <si>
    <t>"Lion Brewery (Ceylon) PLC 
Lion Beer (Ceylon) Pte Ltd, SG.
Pubs 'N Places (Private) Limited
Retail Spaces (Private) Limited
Luxury Brands (Private) Limited
Millers Brewery Limited"</t>
  </si>
  <si>
    <t>"Lion Brewery (Ceylon) PLC 52.25%
Lion Beer (Ceylon) Pte Ltd, SG. 52.25% 
Pubs 'N Places (Private) Limited 99.9%
Retail Spaces (Private) Limited 100%
Luxury Brands (Private) Limited 100%
Millers Brewery Limited 52.25% "</t>
  </si>
  <si>
    <t>"On the 13th of March 2023 LBCPLC incorporated a new company “Lion Beer (Ceylon) Pte Ltd”, in Singapore."</t>
  </si>
  <si>
    <t>"Revenue - Rs.'000 1,491,410 / 96,938,522 "</t>
  </si>
  <si>
    <t>"The total expenditure on the purchase of capital assets by the Group during the year amounted to Rs. 4,303.74Mn"</t>
  </si>
  <si>
    <t>"Profit before taxation - Rs.'000 1,343,453 / 11,260,903"</t>
  </si>
  <si>
    <t>"Income tax expenses - Rs.'000 (228,781) / (4,091,422)"</t>
  </si>
  <si>
    <t>CEYLON COLD STORES PLC</t>
  </si>
  <si>
    <t>Annual Report 2022/23  pg. 117</t>
  </si>
  <si>
    <t>"The CCS group places the highest value on ethical practices and has promulgated a zero-tolerance policy towards corruption and bribery in all its transactions and strives to maintain a culture of transparency and honesty as opposition to fraud and corruption."</t>
  </si>
  <si>
    <t>Annual Report 2022/23 pg. 147</t>
  </si>
  <si>
    <t>"The Company and the CCS Group has complied with all applicable laws and regulations. "</t>
  </si>
  <si>
    <t>Annual Report 2022/23 pg. 12</t>
  </si>
  <si>
    <t>"I also wish to affirm our commitment to upholding Group policies, where emphasis is placed on ethical and legal dealings, zero tolerance for corruption, bribery and any form of harassment or discrimination in our workplace and any work-related situations."</t>
  </si>
  <si>
    <t>Annual Report 2022/23, pg. 112</t>
  </si>
  <si>
    <t xml:space="preserve">"The Code of Conduct, and thereby all Group policies apply to all employees and directors" </t>
  </si>
  <si>
    <t>Annual Report 2022/23 pg. 117</t>
  </si>
  <si>
    <t>"The CCS Group seeks to ensure that ethical business practices are the norm from the business unit level, down to the individual employee. Its transparent control and prevention mechanisms also extend to its value chain, to its customers, suppliers and business partners. "</t>
  </si>
  <si>
    <t>Annual Report 2022/23 pg. 117/19/84</t>
  </si>
  <si>
    <t>"The CCS Group seeks to ensure that ethical business practices are the norm from the business unit level, down to the individual employee. Its transparent control and prevention mechanisms also extend to its value chain, to its customers, suppliers and business partners. "
"Supplier audits"
"Sample of 2% of the Group’s suppliers were screened using environmental and social criteria during the year. No significant negative social impacts were noted in the supply chain during the year."</t>
  </si>
  <si>
    <t>Annual Report 2022/23 pg. 118/102</t>
  </si>
  <si>
    <t>"Whilst all necessary compliance and assurance frameworks are believed to be in place, Group recognises the pivotal role played by employees in reinforcing an effective governance system across the Group. Group will continue to encourage greater employee participation through:
Ongoing training and refreshers on the code of conduct and related governance policies."
"When Directors are newly appointed to the Board, they undergo a comprehensive induction where they are apprised, inter-alia, of the CCS Group values and culture,
its operating model, policies, governance framework and processes, the Code of Conduct and the operational, environmental and social strategies of the CCS Group."</t>
  </si>
  <si>
    <t>Annual Report 2022/23 pg. 117/112</t>
  </si>
  <si>
    <t>"It covers inter-alia, theft, embezzlement, overriding controls, giving or receiving kickbacks, facilitation payments, bribery, allowing oneself to be placed in situations of conflict of interest and statements (financial or non-financial) dishonestly and recklessly made contrary to the factual position. Accordingly, all forms of fraud and corruption, including, but not limited to, theft, embezzlement, overriding controls, giving or receiving kickbacks, facilitation payments and bribery is prohibited across the Group."
"Controls on gifting and favours. The giving or accepting gifts or favours in whatsoever form, including from clients, service providers, customers, business associates and political parties and any other stakeholder we engage with in the course of carrying out duties in our professional capacity, is prohibited if it was possible on the part of a “reasonable person” to conclude that the giving/ acceptance of such gifts or favours could directly or indirectly affect one’s independence in decision making and conduct as an employee and/or if it could be seen by others as a consideration for an official or business favour. The ‘reasonable person’ test should also be applied in respect of charitable donations and sponsorships (financial or in-kind) that are made."</t>
  </si>
  <si>
    <t>Annual Report 2022/23 pg. 112</t>
  </si>
  <si>
    <t>"In the event a gift or benefit of a threshold of above USD 50 per gift is given or received, based on business exigencies, these are monitored to ensure conformance with the Group’s policies, including policies on gifts and entertainment. Such exceptions are required to be reported to the respective Finance Head of the business (Chief Financial Officer or Sector Financial Controller), where in turn, these are collated and monitored centrally."</t>
  </si>
  <si>
    <t>"It covers inter-alia, theft, embezzlement, overriding controls, giving or receiving kickbacks, facilitation payments, bribery, allowing oneself to be placed in situations of conflict of interest and statements (financial or non-financial) dishonestly and recklessly made contrary to the factual position. Accordingly, all forms of fraud and corruption, including, but not limited to, theft, embezzlement, overriding controls, giving or receiving kickbacks, facilitation payments and bribery is prohibited across the Group."</t>
  </si>
  <si>
    <t>"Additionally, the CCS Group continued with its whistleblower policy and securities trading policy. The Group has witnessed an increased level of communication flow from employees. Such communication and feedback received from the employees by the management are recorded, irrespective of the level of anonymity, and subsequently discussed and followed up. The respective outcomes are duly recorded."</t>
  </si>
  <si>
    <t>"Employee Participation in Assurance
The CCS Group is continuously working towards introducing innovative and effective ways of employee communication and employee awareness. The importance of communication – top-down, bottom-up, and lateral in gaining employee commitment to organisational goals has been conveyed extensively through various communications issued by the Chairperson and the management. Whilst employees have many opportunities to interact with senior management, the Group has created the ensuing formal channels for such communication through feedback, without the risk of reprisal."</t>
  </si>
  <si>
    <t>"The CCS Group will continue its stance of zero-tolerance  towards corruption and bribery in all its transactions and foster transparency and honesty in all business dealings, whilst continually developing its governance frameworks in line with international best practice."</t>
  </si>
  <si>
    <t>Annual Report 2022/23 pg. 112/142</t>
  </si>
  <si>
    <t>"Anti-bribery controls to prevent payments and contributions being made with the aim of obtaining an improper business benefit from any party including, but not limited to, clients, service providers, customers, business associates and political parties."
"The CCS Group made no political donations."</t>
  </si>
  <si>
    <t>Annual Report 2022/23 pg. 140</t>
  </si>
  <si>
    <t>"The Company’s ultimate Parent and controlling entity is John Keells Holdings PLC (JKH), a Company incorporated in Sri Lanka."</t>
  </si>
  <si>
    <t>"Jaykay Marketing Services (Pvt) Ltd 
The Colombo Ice Company (Pvt) Ltd 
Logipark International (Pvt) Ltd "</t>
  </si>
  <si>
    <t>"Jaykay Marketing Services (Pvt) Ltd 100%
The Colombo Ice Company (Pvt) Ltd 100%
Logipark International (Pvt) Ltd 100%"</t>
  </si>
  <si>
    <t>"Jaykay Marketing Services (Pvt) Ltd -The registered office of the Company is located at 117, Sir Chittampalam A. Gardiner Mawatha, Colombo 02
The Colombo Ice Company (Pvt) Ltd - The registered office of the Company is located at 117, Sir Chittampalam A. Gardiner Mawatha, Colombo 02
Logipark International (Pvt) Ltd- LPI was incorporated on 06th July 2018 to construct and operate a 260,000 sq ft. mega logistics center on a 9-acre land in Kerawalapitiya. "</t>
  </si>
  <si>
    <t>"Jaykay Marketing Services (Pvt) Ltd - Principal place of business of the Company is located at 148, Vauxhall Street, Colombo 02. 
The Colombo Ice Company (Pvt) Ltd -  Principal place of business of the Company is located at 148, Vauxhall Street, Colombo 02. 
Logipark International (Pvt) Ltd- LPI was incorporated on 06th July 2018 to construct and operate a 260,000 sq ft. mega logistics center on a 9-acre land in Kerawalapitiya. "</t>
  </si>
  <si>
    <t>Annual Report 2022/23 pg. 156</t>
  </si>
  <si>
    <t>"Total revenue from contracts with customers - Rs.'000 126,149,112 / 19,006,937"</t>
  </si>
  <si>
    <t>"The total capital expenditure on acquisition of property, plant and equipment of the Company and the CCS Group amounted to Rs. 643 million and Rs. 3,700 million (2021/22 Rs. 939 million and Rs. 5,099 million) respectively, "</t>
  </si>
  <si>
    <t>"Profit before tax - Rs.'000 2,239,384 / 1,268,015"</t>
  </si>
  <si>
    <t>"Tax (expense)/reversal - Rs.'000 273,284 / (118,545)"</t>
  </si>
  <si>
    <t>Annual Report 2022/23 pg. 7/17/86-87</t>
  </si>
  <si>
    <t>"Investment in CSR Rs. million 49"
"SOCIAL AND RELATIONSHIP CAPITAL
 Farmer training programmes 88
 Relevant and impactful community upliftment
 CSR beneficiaries Over 1.1 million"
"Gunadamin Pasal Diriya initiative 
Rs. 10 million Invested
550 Children assisted
32,010 Meals provided
“A Nutritious Tomorrow for Our Little Ones” 
995 Children assisted
26 Pre-schools
49,578 Meals provided
“Together for a Better Tomorrow”
25,000 CSR BENEFICIARIES
“Say No to Food Waste” "</t>
  </si>
  <si>
    <t>Annual Report 2022/23 pg. 70/11</t>
  </si>
  <si>
    <t>"The Group is conscious of the value created by a diverse workforce and has nurtured a culture of inclusivity and equity through its HR policies of equal opportunity, anti-sexual harassment and anti-discrimination"
"I also wish to affirm our commitment to upholding Group policies, where emphasis is placed on ethical and legal dealings, zero tolerance for corruption, bribery and any form of harassment or discrimination in our workplace and any work-related situations."</t>
  </si>
  <si>
    <t>"The Group is conscious of the value created by a diverse workforce and has nurtured a culture of inclusivity and equity through its HR policies of equal opportunity, anti-sexual harassment and anti-discrimination"</t>
  </si>
  <si>
    <t>"Policy for bidding on contracts and tenders
 The Policy for bidding on contracts and tenders, is a step towards promoting organisational transparency and consistent organisational behaviour. Whilst Group companies are required to adhere to local statutory provisions and Government procurement guidelines and meet the requirements stipulated in the request for proposal/ guidance notes specified in the contracts/ tenders, the policy also requires the bidding entity within the Group to adhere to all Group policies including the Code of Conduct, anti-corruption, anti-bribery and anti-money laundering and gift policies.  This policy applies to all Group companies and, as applicable, to consultants, agents, representatives, and supply chain partners."</t>
  </si>
  <si>
    <t>CEYLON GRAIN ELEVATOR PLC</t>
  </si>
  <si>
    <t>Annual Report 2022 pg. 45/46</t>
  </si>
  <si>
    <t>"The sense of being ethical and full integration to all  applicable laws and regulations enabled the Company to positively embrace many changes in laws / restrictions imposed during the year."
"Ã 100% compliance with all applicable laws and regulations."</t>
  </si>
  <si>
    <t>Annual Report 2022 pg. 59</t>
  </si>
  <si>
    <t>"The Code of Conduct - Compliance requirements are applicable to all employees
All the employees sign a declaration stating they will follow the Code of Conduct."</t>
  </si>
  <si>
    <t xml:space="preserve">Although the Annual Report 2022 states that the Code of Conduct is applicable to all employees, it does not mention if it is applicable to directors. </t>
  </si>
  <si>
    <t>Annual Report 2022 pg. 53</t>
  </si>
  <si>
    <t>"Evaluation of Business Partners
Ã Continuous evaluation of existing business partners to enhance business relationships.
Ã Evaluations based on the quadrants of Quality of product and service, Ethical business practices, Compliance with laws and regulations and Protection of human rights."</t>
  </si>
  <si>
    <t>Although the Annual Report 2022 states that the Company evaluates business partners, it does not mention if the anti-corruption policy applies to such partners</t>
  </si>
  <si>
    <t>Annual Report 2022 pg. 53/81</t>
  </si>
  <si>
    <t>"Evaluation of Business Partners
Ã Continuous evaluation of existing business partners to enhance business relationships.
Ã Enables identification of any issues in the relationship with suppliers and improve related policies and procurement processes.
Ã Evaluations based on the quadrants of Quality of product and service, Ethical business practices, Compliance with laws and regulations and Protection of human rights."
"Relationship building
Ã Achieved via engagement with existing suppliers as well as potential suppliers.
Ã Highest standards of ethics and transparency maintained in all relationships."
"Conducting supplier grading surveys.
Periodic evaluation of satisfaction levels of the Principals."</t>
  </si>
  <si>
    <t>Although the Annual Report 2022 states that the Company conducts due diligence of its suppliers, it does not mention if suppliers are required to abide by the company’s anti-corruption programme or supplier code</t>
  </si>
  <si>
    <t>Annual Report 2022 pg. 46</t>
  </si>
  <si>
    <t>"Whistle blowing policy in place with confidentiality preserved."</t>
  </si>
  <si>
    <t>"We believe that Corporate Governance plays a pivotal role to retain trust of the stakeholders hence CGE complies with these mandatory and voluntary regulatory governance requirements in a regular and timely manner and achieves compliance through adopting a control and monitoring framework. This framework assesses the corporate governance structure and the level of adherence to specific provisions by both internal and external benchmarks and by the Board of Directors and specific Board sub-committees."
"The Company’s Board of Directors hold the overall responsibility for good governance, transparency, stewardship and accountability towards stakeholders and has put in place a governance framework consisting of a governance structure and a process to implement its policies and monitor effectiveness."</t>
  </si>
  <si>
    <t>Although the Annual Report 2022 states that the governance framework is monitored for effectiveness, it does not mention if it is monitored regularly</t>
  </si>
  <si>
    <t>Annual Report 2022 pg. 85</t>
  </si>
  <si>
    <t>"No donations were made for political purpose."</t>
  </si>
  <si>
    <t>Annual Report 2022 pg. 97</t>
  </si>
  <si>
    <t>"The Ultimate Parent of the Company is Prima Limited, Singapore, holds 45.45% of
the issued share capital of the Company."</t>
  </si>
  <si>
    <t>"Agro-business Services (Private) Limited
Ceylon Warehouse Complex (Private) Limited
Ceylon Aquatech (Private) Limited
Three Acre Farms PLC 
Millennium Multibreeder Farms (Private) Limited
Ceylon Pioneer Poultry Breeders Limited"</t>
  </si>
  <si>
    <t>Annual Report 2022 pg. 122</t>
  </si>
  <si>
    <t>"Ceylon Livestock and Agro-business Services (Private) Limited - 100% 
Ceylon Warehouse Complex (Private) Limited - 100%
Ceylon Aquatech (Private) Limited  - 100% 
Three Acre Farms PLC  - 57.21% 
Ceylon Pioneer Poultry Breeders Limited  - 57.21% 
Millennium Multibreeder Farms (Private) Limited - 57.21%"</t>
  </si>
  <si>
    <t>"All subsidiaries of the Company have been incorporated in Sri Lanka."</t>
  </si>
  <si>
    <t>"Agro-business Services (Private) Limited - Sri Lanka 
Ceylon Warehouse Complex (Private) Limited - Sri Lanka 
Ceylon Aquatech (Private) Limited - Sri Lanka 
Three Acre Farms PLC - Sri Lanka 
Millennium Multibreeder Farms (Private) Limited - Sri Lanka
Ceylon Pioneer Poultry Breeders Limited - Sri Lanka"</t>
  </si>
  <si>
    <t>"Prima Management Services (Private) Limited Sri Lanka"</t>
  </si>
  <si>
    <t>Annual Report 2022 pg. 121</t>
  </si>
  <si>
    <t>"Prima Management Services (Private) Limited Sri Lanka - 33%"</t>
  </si>
  <si>
    <t>"Prima Management Services (Private) Limited - Sri Lanka"</t>
  </si>
  <si>
    <t>"Revenue - 17,888,014 / 22,223,284"</t>
  </si>
  <si>
    <t>Annual Report 2022 pg. 111</t>
  </si>
  <si>
    <t>"Capital expenditure  - 222,931"</t>
  </si>
  <si>
    <t>"Profit before tax 1,177,729 / 321,010"</t>
  </si>
  <si>
    <t>"Taxation - (160,714) / 121,870"</t>
  </si>
  <si>
    <t>Annual Report 2022 pg. 14/27/53</t>
  </si>
  <si>
    <t>"Adding on to the dynamism of our community empowerment, we extended support to under-15 school cricket in encouraging young talent and affording them a platform to perform in the nationally significant sport."
"Public events and sponsorship (Regular)"
"The community within which we functionmotivates us to sharpen our corporate social responsibility initiatives through meaningful engagements."</t>
  </si>
  <si>
    <t>Annual Report 2022 pg. 86</t>
  </si>
  <si>
    <t>"The Company provides equal opportunities. Greater emphasis is given to the areas of training, professional development and ethical business practices. All rewards and career opportunities are based on merit and on performance."</t>
  </si>
  <si>
    <t>CEYLON GUARDIAN INVESTMENTS PLC</t>
  </si>
  <si>
    <t>Annual Report 2022/23 pg. 10</t>
  </si>
  <si>
    <t>"The management together with the Carson Group's legal division pro-actively identify and set up appropriate systems and processes for legal and regulatory compliance in respect of the Company’s operations.
• Periodic training programmes for staff to improve the awareness of changes in applicable laws and regulations.
• Guardian Value Fund LLC and Guardian Fund Management LLC which are domiciled in Mauritius are subject to laws and regulations imposed by regulatory authorities there. Changes in regulatory environment in the context of these funds are continuously monitored with the assistance of the Fund’s Lawyers who have the necessary expertise
• Reviews on regular basis by the compliance team and the management certification of compliance with relevant laws and regulations on a periodic basis."</t>
  </si>
  <si>
    <t>"A Code of Ethics signed by all staff and constant education and awareness of the code"</t>
  </si>
  <si>
    <t>Although the Annual Report 2022/23 states that the Code of Ethics is applicable to all staff, it does not mention if it is applicable to directors</t>
  </si>
  <si>
    <t>Although the Annual Report 2022/23 states that all staff receive constant education and awareness on the code, it does not mention if directors receive education and awareness on the code.</t>
  </si>
  <si>
    <t>Annual Report 2022/23 pg. 11/27</t>
  </si>
  <si>
    <t>"A sound system of internal controls and regular reviews are carried out by the compliance department."
"Purpose of the Audit Committee
To assist the Board of Directors in fulfilling its oversight responsibilities for the financial reporting process, the system of internal control over financial reporting, the audit process and the Company’s process for monitoring compliance with laws and regulations, Company policies and procedures and the code of conduct."</t>
  </si>
  <si>
    <t>"Carson Cumberbatch PLC is the parent company of Ceylon Guardian Investment Trust PLC and Bukit Darah PLC is the ultimate parent and controlling entity of Ceylon Guardian Investment Trust PLC."</t>
  </si>
  <si>
    <t xml:space="preserve">Although the Annual Report 2022/23 states the ultimate parent company, the ultimate beneficial owner has not been stated. </t>
  </si>
  <si>
    <t xml:space="preserve">"Ceylon Investment PLC
Rubber Investment Trust Limited
Guardian Fund Management Limited
Guardian Fund Management LLC
Guardian Value Fund LLC" </t>
  </si>
  <si>
    <t xml:space="preserve">"Ceylon Investment PLC -65.94%
Rubber Investment Trust Limited- 82.98%
Guardian Fund Management Limited- 100.00%
Guardian Fund Management LLC- 82.97 %
Guardian Value Fund LLC- 82.97 %" </t>
  </si>
  <si>
    <t>Annual Report 2022/23 pg. 41/102</t>
  </si>
  <si>
    <t>"The registered office and principal place of business of the Company, its subsidiaries, and jointly controlled entities are located at No. 61, Angadiath Mawatha, Colombo 01."
" Guardian Fund Management LLC and Guardian Value Fund LLC (incorporated in Mauritius)"</t>
  </si>
  <si>
    <t>Annual Report 2022/23 pg. 41/8</t>
  </si>
  <si>
    <t>"The registered office and principal place of business of the Company, its subsidiaries, and jointly controlled entities are located at No. 61, Angadiath Mawatha, Colombo 01."
" Guardian Value Fund LLC and Guardian Fund Management LLC which are domiciled in Mauritius are subject to foreign and global economic, social and political risks."</t>
  </si>
  <si>
    <t>Annual Report 2022/23 pg. 72</t>
  </si>
  <si>
    <t>"Guardian Acuity Asset Management Limited"</t>
  </si>
  <si>
    <t>"Guardian Acuity Asset Management Limited-50%"</t>
  </si>
  <si>
    <t>"The registered office and principal place of business of the Company, its subsidiaries, and jointly controlled entities are located at No. 61, Angadiath Mawatha, Colombo 01."</t>
  </si>
  <si>
    <t>"Revenue - Rs.'000 1,114,610/466,842"</t>
  </si>
  <si>
    <t>"Acquisition of property, plant &amp; equipment 1-(1,280) (/ -"</t>
  </si>
  <si>
    <t>"Profit/ (loss) before taxation - Rs.'000 1,575,783/ 711,245"</t>
  </si>
  <si>
    <t>"Income tax expense - Rs.'000 (147,313) / (65,695)"</t>
  </si>
  <si>
    <t>" Guardian Value Fund LLC Revenue - Rs. '000 13,926"</t>
  </si>
  <si>
    <t>Although the Annual Report 2022/23 states the revenue of one particular company in Mauritius, it does not state the overall revenue in Mauritius.</t>
  </si>
  <si>
    <t>"Guardian Value Fund LLC and Guardian Fund Management LLC are incorporated under the laws of Mauritius in accordance with the Mauritius Companies Act and has been granted a Global Business License by the Financial Services Commission of Republic of Mauritius (the “FSC”). The Companies are liable for income tax in Mauritius on its chargeable income at 15% (The companies may claim a tax credit equivalent to the higher of the foreign tax paid or 80% of the Mauritius tax on its foreign-source income)."</t>
  </si>
  <si>
    <t>Although the Annual Report 2022/23 states the tax rates in Mauritius, it does not state the amount of income tax paid.</t>
  </si>
  <si>
    <t>CEYLON TOBACCO COMPANY PLC</t>
  </si>
  <si>
    <t>Annual Report 2022 pg. 80</t>
  </si>
  <si>
    <t>"Anti-Bribery and Corruption
The Third-Party Anti-Financial Crimes Procedure (AFC) was rolled out in 2021 as part of our efforts to ensure transparency and mitigate third-party risks of bribery and corruption, money laundering, terrorist financing, illicit trade, sanctions and tax evasion"</t>
  </si>
  <si>
    <t>It has been stated in the Annual Report 2022 and the Standards of Business Conduct 2020</t>
  </si>
  <si>
    <t>Our Standards of Business Conduct 2020 pg. 9</t>
  </si>
  <si>
    <t>"BAT has a zero tolerance approach and is committed to working against bribery and corruption in all forms. It is wholly unacceptable for Group companies, employees, or our business partners to be involved or implicated in any way in corrupt practices."</t>
  </si>
  <si>
    <t>"COMPLIANCE WITH LAWS AND REGULATIONS
To the best of the knowledge and belief of the Directors, the Company has not engaged in any activity which contravenes laws and regulations of the country. "</t>
  </si>
  <si>
    <t>"BAT’s global policies, principles and standards ensure that we have in place best-in-class Corporate Governance practices. During the year, the Standards of Business
Conduct (SoBC) was revamped and rolled out across BAT markets including Sri Lanka. Meanwhile, Project SimpliCT was rolled out during the year in order to reduce
complexity and enable efficiencies across the organisation. The Annual Policy Cascade to CTC’s employees continued to support its drive for enhanced understanding on compliance in order to strive for zero non-compliance across the
Company’s operations. We ensured 100% completion of SoBC training and policy sign-off across the organisation."</t>
  </si>
  <si>
    <t>Annual Report 2022 pg. 79</t>
  </si>
  <si>
    <t>"Standards of Business Conduct (SoBC)
The core policy that sets out the standards of integrity expected from our employees"</t>
  </si>
  <si>
    <t>It has  been stated in the Annual Report 2022 and the Standards of Business Conduct 2020</t>
  </si>
  <si>
    <t>Our Standards of Business Conduct 2020 pg. 1/3</t>
  </si>
  <si>
    <t>"‘employees’ includes, where the context admits, directors, officers and permanent employees of Group companies"
"The SoBC applies to all employees of BAT, its subsidiaries and joint ventures which BAT controls."</t>
  </si>
  <si>
    <t>https://www.ceylontobaccocompany.com/group/sites/SRI_9PMJN9.nsf/vwPagesWebLive/DOBJBG7L?opendocument</t>
  </si>
  <si>
    <t>"Our ABC procedure ensures that all third parties and non-company personnel engaged by CTC comply with stringent anti-bribery and corruption standards while carrying out work on behalf of the company. It ensures that all service providers conduct their business in a manner that avoids risk of bribery and corruption."</t>
  </si>
  <si>
    <t>It has been stated on the company website</t>
  </si>
  <si>
    <t>Annual Report 2022 pg. 79/92/69</t>
  </si>
  <si>
    <t>"Supplier Code of Conduct (SCC)
Compliments the SoBC by defining the Standards of Business Conduct we expect our suppliers to adhere to" 
"Meanwhile, the SoBC clearly outlines the standards we expect from our employees and suppliers and covers areas such as bribery and corruption, political contributions, money laundering, principles of engagement, and human rights. In 2022, the SoBC was revamped with a view of ensuring consistency across the end markets of BAT."
"BAT Supplier Code of Conduct (SCC) meanwhile complements the SoBC by defining the minimum standards we expect our suppliers to adhere to and includes several conditions pertaining to human rights, including child and forced labour. Supporting this policy framework is robust procedures and a culture that respects and values the rights of employees, business partners and the wider  community.
DUE DILIGENCE - Risk assessments to identify human rights risks of our operations and suppliers
y Monitoring and review through audits and engagement through Leaf field team"
"Risk-based due diligence of all third-parties through an online platform, Coupa Risk Assess (CRA) System,"</t>
  </si>
  <si>
    <t xml:space="preserve">It has been stated in the Annual Report 2022 and the company website. </t>
  </si>
  <si>
    <t>Annual Report 2022 pg. 79/80</t>
  </si>
  <si>
    <t>"100% of employees completed annual SoBC training"
"Ethics and Compliance Training
We ensure that our employees are aware of and understand our policies and procedures with regard to ethical behaviour. Periodic refresher sessions, training and other communication including policy cascades and our SoBC App ensure that ethical behaviour is ingrained into our organisation culture. The following ethics and
compliance training programmes were conducted during the year:
y LEX Policy Cascade conducted for all permanent and DC Management employees,
y SoBC training for all permanent and DC Non-Executive employees,
y LEX Policy refresher for all permanent and DC Leaf Field staff."</t>
  </si>
  <si>
    <t>"‘employees’ includes, where the context admits, directors, officers and permanent employees of Group companies"
"The SoBC applies to all employees of BAT, its subsidiaries and joint ventures which BAT controls."
"Annual confirmation
Every year, all of our people and business entities must formally confirm that they have complied with the SoBC. As individuals, we do so in our annual SoBC sign-off,
in which we re-affirm our commitment and adherence to the SoBC and declare or re-declare any personal conflicts of interest for the sake of transparency. Our business entities do so within Control Navigator, in which they confirm that their area of the business, or market, has adequate procedures in place to support SoBC compliance."</t>
  </si>
  <si>
    <t>"Gifts &amp; Entertainment Policy
Provides guidance on some of the rules set out in the SoBC pertaining to the offering and receipt of gifts to ensure that our employees are aware of and do not cross the line towards serious bribery and corruption risks."</t>
  </si>
  <si>
    <t>Our Standards of Business Conduct 2020 pg. 10</t>
  </si>
  <si>
    <t>"Any gifts &amp; entertainment you offer, give or receive must:
never be given/accepted if it can constitute bribery and corruption, as defined in the Anti-Bribery and Corruption Policy
not be a gift of cash or cash equivalent (vouchers, gift certificates, loans, or securities)
not be, or give the appearance of being lavish or inappropriate (disrespectful, indecent, sexually explicit or might otherwise reflect on any Group company poorly, having regard to local culture)
in addition, all G&amp;E above the threshold for Public Officials and Private sector  stakeholders must be recorded in the Group company’s G&amp;E Register"</t>
  </si>
  <si>
    <t>It has been stated in the Standards of Business Conduct 2020.</t>
  </si>
  <si>
    <t>"You must not make facilitation payments (directly or indirectly), other than where necessary to protect the health, safety or liberty of any employee."</t>
  </si>
  <si>
    <t>Annual Report 2022, pg. 75</t>
  </si>
  <si>
    <t>"We strive to create a culture where employees are free to raise concerns, share views and build a community. In addition to ongoing forms of engagement such as town hall meetings, digital engagement and recreational activities, annual performance appraisals, a robust grievance mechanism and an open-door policy also provide employees opportunities to make their voices heard."</t>
  </si>
  <si>
    <t>It has not been stated in the Annual Report 2022 and the Standards of Business Conduct 2020</t>
  </si>
  <si>
    <t>Our Standards of Business Conduct 2020 pg. 5</t>
  </si>
  <si>
    <t>"No matter how you choose to Speak Up, your identity will be kept confidential as we fairly and objectively investigate your concerns. You will also receive feedback on the outcome if we are able to contact you."</t>
  </si>
  <si>
    <t>"‘The Speak-Up’ channel allows employees and third-parties working with us to raise concerns or grievances regarding non-compliance on SoBC without fear of reprisal."</t>
  </si>
  <si>
    <t>"Internal Policy Framework
CTC has implemented a comprehensive suite of policies and standards based on BAT’s global policies and principles to ensure that we have in place best-in-class Governance practices. We continue to review and update these policies to address emerging concerns. During the year, the SoBC was revamped across BAT end-markets with a view towards ensuring consistency in application."</t>
  </si>
  <si>
    <t>Annual Report 2022 pg. 79/80/92</t>
  </si>
  <si>
    <t>"The core policy that sets out the standards of integrity expected from our employees. The policy covers topics such as anti-bribery and corruption, gifts and entertainment, political contributions, tax evasion, human rights and the SoBC assurance procedure among others. "
"Political contributions None"
"Meanwhile, the SoBC clearly outlines the standards we expect from our employees and suppliers and covers areas such as bribery and corruption, political  contributions, money laundering, principles of engagement, and human rights. "</t>
  </si>
  <si>
    <t>Annual Report 2022 pg. 118</t>
  </si>
  <si>
    <t>"British American Tobacco Plc (“BAT”) is the ultimate parent company of Ceylon Tobacco Company PLC through British American Tobacco International Holdings BV."</t>
  </si>
  <si>
    <t>"Revenue - Rs.'000 44,272,271"</t>
  </si>
  <si>
    <t>Annual Report 2022 pg. 115</t>
  </si>
  <si>
    <t>"Property, plant and equipment Rs.'000 5,551,729"</t>
  </si>
  <si>
    <t>"Profit before income tax - Rs.'000 34,392,839"</t>
  </si>
  <si>
    <t>"Income tax expenses - Rs.'000 (13,924,131)"</t>
  </si>
  <si>
    <t>Annual Report 2022 pg. 28-29</t>
  </si>
  <si>
    <t>"Driving socio-economic empowerment in rural communities has long been a focus of our sustainability agenda. With the rising economic challenges increasingly impacting the most vulnerable segments of our communities, we strengthened our social investment efforts during the year, investing over Rs. 228 Million in purpose-led CSI initiatives. Our flagship CSI project – ‘Sustainable Agriculture Development Programme’ (SADP) provided home gardening support to over 84,000 beneficiaries to promote food self-sufficiency and a sustainable source of income for over 21,500 families to date. Meanwhile, crop diversification efforts of over 9,100 tobacco and other farmers were supported  through the SADP Ultra programme. Several other impactful projects were also implemented across the country as part of our ongoing efforts to address pressing community needs. 41 small scale irrigation projects were carried out in rural farming communities through the ‘Govi Savi’ project while over 85 small-scale, needs-based infrastructure projects were implemented across rural communities through the ‘Prajaloka’ project. The ‘Suvajeewana’ project continued during the year with 10 Reverse Osmosis (RO) plants being established to provide clean drinking water to over 30,000 beneficiaries in areas affected by Chronic Kidney Disease."</t>
  </si>
  <si>
    <t>Our Standards of Business Conduct 2020 pg. 13</t>
  </si>
  <si>
    <t>"All aspects of harassment and bullying are completely unacceptable. We are committed to removing any such actions or attitudes from the workplace. Harassment and bullying includes, but is not limited to, any form of sexual, verbal, non-verbal and physical behaviour which is abusive, humiliating or intimidating."</t>
  </si>
  <si>
    <t>"We must not allow race, colour, gender, age, disability, sexual orientation, class, religion, politics, smoking habits, or any other characteristic protected by law to influence our judgement when it comes to the recruitment, development, advancement or retirement of any employee. This reflects our support for ILO Convention 111 which sets out fundamental principles concerning the elimination of discrimination in the workplace."</t>
  </si>
  <si>
    <t>"We are dedicated to providing equal opportunities to all our employees and to creating an inclusive workforce by promoting employment equality.  We must not allow race, colour, gender, age, disability, sexual orientation, class, religion, politics, smoking habits, or any other characteristic protected by law to influence our judgement when it comes to the recruitment, development, advancement or retirement of any employee.</t>
  </si>
  <si>
    <t>CHEVRON LUBRICANTS LANKA PLC</t>
  </si>
  <si>
    <t>"The primary function as per the charter is to assist the Board in fulfilling its responsibilities by reviewing the financial information which is provided to shareholders, the systems of internal controls which Management and Board of Directors have established, compliance with laws, regulations and ethics, risk management, performance, qualifications and independence of the external auditors and the performance of the internal audit. "</t>
  </si>
  <si>
    <t>Annual Report 2022 pg. 32</t>
  </si>
  <si>
    <t>"Our corporate values outlined in the Chevron Way serve as the foundation of the
Business Conduct and Ethics Code (BCEC)."
"Employees at all levels are required to undergo mandatory training of the code and there is a robust compliance monitoring and reporting process in place."</t>
  </si>
  <si>
    <t xml:space="preserve">Although the Annual Report 2022 states that the business conduct and ethics code applies to all employees, it does not mention if it applies to directors </t>
  </si>
  <si>
    <t>"Risk response
The Company conducts regular supplier evaluations and benchmarking of such activities to re-validate the decision parameters of outsourcing. We believe that we maintain excellent relationships with our business partners and we share best practices with them."</t>
  </si>
  <si>
    <t xml:space="preserve">Although the Annual Report 2022 states that the company conducts regular supplier evaluations, it does not mention if suppliers must abide by the company's anti-corruption programme or supplier code of conduct. </t>
  </si>
  <si>
    <t>"Employees at all levels are required to undergo mandatory training of the code and there is a robust compliance monitoring and reporting process in place."</t>
  </si>
  <si>
    <t xml:space="preserve">Although the Annual Report 2022 states that all employees are trained on the code of conduct, it does not mention if directors are trained on the code. </t>
  </si>
  <si>
    <t>"Avoiding conflicts of interests which also covers accepting or giving gifts, fees, Favors or
other advantages and insider trading"</t>
  </si>
  <si>
    <t>Annual Report 2022 pg. 33</t>
  </si>
  <si>
    <t>"The Chevron Business Conduct and Ethics code encourages any employee having information or knowledge of any violation of the Code promptly report it to his or her management, the Corporation’s Auditing Department, Corporate Security, or the employee may call the toll-free 24 hour compliance hotline. "</t>
  </si>
  <si>
    <t>Although the Annual Report 2022 states that the company has a whistleblowing policy, it does not mention if it allows for confidential and/or anonymous reporting</t>
  </si>
  <si>
    <t>"CHEVRON BUSINESS CONDUCT AND ETHICS CODE
Our corporate values outlined in the Chevron Way serve as the foundation of the Business Conduct and Ethics Code (BCEC). It is about ‘getting the results the right way"
"Anti-bribery, international trade and anti-boycott laws
Employees at all levels are required to undergo mandatory training of the code and there is a robust compliance monitoring and reporting process in place."</t>
  </si>
  <si>
    <t xml:space="preserve">Although the Annual Report 2022 states that there are monitoring processes in place, it does not mention if there is regular or continuous monitoring, nor is  there specific reference to the review of its suitability, adequacy and effectiveness </t>
  </si>
  <si>
    <t>"The BCEC includes the following subject areas;
Government affairs and political involvement."</t>
  </si>
  <si>
    <t xml:space="preserve">Although the Annual Report 2022 states that the BCEC covers government affairs and political involvement, it does not specifically mention whether the company has a policy on political contributions that either prohibits such contributions or requires such contributions to be publicly disclosed. </t>
  </si>
  <si>
    <t>Annual Report 2022 pg. 56</t>
  </si>
  <si>
    <t>"The ultimate parent of the Company is Chevron Corporation Inc., incorporated in San Ramon - USA"</t>
  </si>
  <si>
    <t>Annual Report 2022 pg. 52</t>
  </si>
  <si>
    <t>"Gross profit -  LKR 10,286,970,505"</t>
  </si>
  <si>
    <t>Annual Report 2022 pg. 39</t>
  </si>
  <si>
    <t>"Capital expenditure incurred during 2022 including work-in-progress amounted to
Rs. 106,827,282"</t>
  </si>
  <si>
    <t>"Profit before tax - LKR 4,999,632,407 "</t>
  </si>
  <si>
    <t>"Income tax expenses - LKR (1,333,577,656)"</t>
  </si>
  <si>
    <t>It has not been mentioned in the Annual Report 2021 whether the company has a policy for bidding on government contract/tenders</t>
  </si>
  <si>
    <t>"Despite the significant impact and demand destruction in the overall lubricants market, Chevron’s Commercial and Industrial (C&amp;I) channel ended the year with only a marginal reduction in total sales in comparison to 2021. Winning most of the large-scale Government tenders, in addition to increased rubber exports, helped offset the significant demand drop witnessed in the construction sector and small-scale industries."</t>
  </si>
  <si>
    <t xml:space="preserve">The company has not published tendering and post award documents for government contracts and awarded tenders </t>
  </si>
  <si>
    <t>CIC HOLDINGS PLC</t>
  </si>
  <si>
    <t>"Translated into action, the Group’s/Company’s strong core qualities and guiding corporate governance functions ensure that we remain “law abiding”, strictly adhering to the laws and regulations of the country."</t>
  </si>
  <si>
    <t>Annual Report 2022/23, pg. 50/67/107</t>
  </si>
  <si>
    <t>"Going beyond compliance, the Group Code of Conduct espouses high standards of integrity and sets out strict guidelines to ensure employees act professionally, fairly and with integrity in their business dealings and relationships on behalf of the Group. Our conduct policies also include special anti bribery and anti corruption clauses that define appropriate behaviour for employees, while special procedures including a whistleblower process is in place to report allegations of bribery and corruption." 
"All employees are bound by the Company’s written Code of Ethics"
"Company has an internally-developed Code of Conduct. All employees including Directors, Key Managers, Senior Managers and employees are bound by the Company’s written Code of Ethics"</t>
  </si>
  <si>
    <t>Annual Report 2022/23 pg. 137</t>
  </si>
  <si>
    <t>"Frequent communication with the suppliers and, visit the supplier sites"</t>
  </si>
  <si>
    <t xml:space="preserve">Although the Annual Report 2022/23 states that the company carries out supplier visits, it does not mention if suppliers are required to abide by the anti-corruption programme or supplier code </t>
  </si>
  <si>
    <t>"Strictly avoid giving or accepting any kind of bribe, either directly or indirectly."</t>
  </si>
  <si>
    <t xml:space="preserve">Although the Annual Report 2022/23 states that the company strictly avoids giving or accepting any kind of bribe, it does not explicitly prohibit facilitation payments </t>
  </si>
  <si>
    <t xml:space="preserve">"The Company has implemented a formal whistle-blowing procedure and encourages any employee who suspect wrongdoing at work, whether by Management, peers or any other employee, to raise their concerns." </t>
  </si>
  <si>
    <t>Although the Annual Report 2022/23 states that the company has a whistleblower policy, it does not mention if it allows for confidential and/or anonymous reporting</t>
  </si>
  <si>
    <t>"The Committee reviewed the Compliance Officer’s Report on the CIC Group’s compliance with the applicable laws and regulations, including internal codes of conduct of its employees. "</t>
  </si>
  <si>
    <t>Annual Report 2022/23 pg. 68/107</t>
  </si>
  <si>
    <t>"Strictly avoid making contributions for political funds, either directly or indirectly. "</t>
  </si>
  <si>
    <t>"Ultimate Parent Company of CIC is Paints &amp; General Industries Limited, a Company domiciled in Sri Lanka."</t>
  </si>
  <si>
    <t>Annual Report 2022/23 pg. 214</t>
  </si>
  <si>
    <t>"Chemanex PLC
Crop Management Services (Private) Limited.
CISCO Speciality Packaging (Private) Limited.
CIC Agri Businesses (Private) Limited
Colombo Industrial Agencies Limited
CIC Feeds (Private) Limited
Link Natural Products (Private) Limited
CIC CropGuard (Private) Limited
CIC Lifesciences Limited
Unipower (Private) Limited
CIC Properties (Private) Limited
Asiavet Lifesence (Private) Limited
Precision Agricultural Technologies (Private) limited"</t>
  </si>
  <si>
    <t>"Chemanex PLC- 50.55%
Crop Management Services (Private) Limited.- 100%
CISCO Speciality Packaging (Private) Limited.-50%
CIC Agri Businesses (Private) Limited- 67.68%
Colombo Industrial Agencies Limited-83.06%
CIC Feeds (Private) Limited - 82.44%
Link Natural Products (Private) Limited - 83.61%
CIC CropGuard (Private) Limited-100%
CIC Lifesciences Limited- 99.89%
Unipower (Private) Limited-100%
CIC Properties (Private) Limited-100%
Asiavet Lifesence (Private) Limited-100%
Precision Agricultural Technologies (Private) limited-60%"</t>
  </si>
  <si>
    <t>"The subsidiaries of the Company are incorporated in Sri Lanka."</t>
  </si>
  <si>
    <t>"Akzo Nobel Paints Lanka (Private) Limited
CIC Grains (Private) Limited
Rainforest Ecolodge (Private) Limited.
Rahimafrooz CIC Agro Limited"</t>
  </si>
  <si>
    <t>"Akzo Nobel Paints Lanka (Private) Limited -49.37%
CIC Grains (Private) Limited-49%
Rainforest Ecolodge (Private) Limited.
Rahimafrooz CIC Agro Limited"</t>
  </si>
  <si>
    <t>Although the Annual Report 2022/23 states the percentage owned in some non-fully consolidated holdings, it does not mention the percentages owned in all non-fully-consolidated holdings</t>
  </si>
  <si>
    <t>"Except for Rahimafrooz CIC Agro Limited incorporated in Bangladesh, all the other equity accounted investees are incorporated in Sri Lanka."</t>
  </si>
  <si>
    <t>"Revenue - Rs.'000 15,435,671 / 68,274,718"</t>
  </si>
  <si>
    <t>"The Group’s Capital Expenditure for the year amounted to - Rs. 552.36Mn."</t>
  </si>
  <si>
    <t>"Income tax expense - Rs.'000 (328,275) / (3,070,914"</t>
  </si>
  <si>
    <t>"Profit before tax - Rs.'000 2,152,773 / 13,068,538"</t>
  </si>
  <si>
    <t>Annual Report 2022/23 pg. 62-63</t>
  </si>
  <si>
    <t xml:space="preserve">"Supporting Farmer Out-Grower Networks
Farmer-out grower networks comprising small scale farmers who supply rice, milk and fresh vegetables are a crucial component  in the value chain of our Agri Businesses. In this way, we aim to empower these rural farming communities to derive a stable livelihood and become productive members contributing towards the development of their local economy. In recent years we have further deepened our commitment to our out-growers, by carrying out capacity building initiatives to strengthen their business acumen and financial literacy and also working closely with them to help them scale up their operations.
                               Dairy                         Rice                   Seeds       
No. of Farmer / 
Outgrowers           1,900                  1,850                           1,250
Amount Paid (Rs.)   606,786,000   1,459,776,592       301,091,281"
Launch of the ‘Value Added Agriculture’ Programme - a capacity building initiative to empower rural farmers
Donation of Suwasariya Ambulances
The CIC Group pledged Rs. 10 Million to adopt two 1990 Suwasariya Ambulances. The Ambulances will be deployed in designated areas of the Country, providing critical medical assistance to those in need thereby enhancing the emergency healthcare services in the island.
Donation of essential medicine to the Ministry of Health
CIC Healthcare, along with CCL Pharmaceuticals, donated Tacgraf® (Tacrolimus) worth LKR 12mn to the ministry of Health. Approximately 10% of Sri Lanka’s population undergoes kidney failure and the medicine donated – “Tacgraf® ”, is an immunosuppressant critical to prevent organ failure
Scholarships for Employees’ Children
CIC Group granted over 100 Educational Scholarship to children of employees who excelled at the year 5 scholarship exam, G C E (O’Level) and G C E (A’Level) examinations. Employees Children who obtained entrance to a State University and who excelled in Sports at National Level were also recognised.
</t>
  </si>
  <si>
    <t>Annual Report 2022/23 pg. 218</t>
  </si>
  <si>
    <t>"Though the Group continues to hold 49% of Rahimafrooz CIC Agro Limited, management has decided to withdraw from the operations carried out by the investee. In having withdrawn from the joint venture, the group has been unable to obtain the information pertaining to the losses incurred by Rahimafrooz CIC Agro Limited as well as information pertaining to assets/ liabilities as at the reporting date and for the previous year"</t>
  </si>
  <si>
    <t>"Strictly avoid any kind of sexual harassment. "</t>
  </si>
  <si>
    <t>"In all, we strive to offer a compelling employee value proposition based on the principles of fairness, equality and non-discrimination as stated under the ILO convention and the UN Global Compact for human rights."</t>
  </si>
  <si>
    <t>It has been stated in the Annual Report 2022/23 and the company website</t>
  </si>
  <si>
    <t>https://cic.lk/sustainability/</t>
  </si>
  <si>
    <t>" CIC is committed to protecting the human rights of its workforce as well as of all other stakeholders with whom it interacts. The Company enforces a strict non-discrimination policy, where no individual can be discriminated against based on gender, age, race, religion, sexual orientation, political beliefs, or any other characteristic."</t>
  </si>
  <si>
    <t>"As an equal opportunity employer, we are committed to treat all employees equally
and provide a dynamic and challenging work environment to encourage everyone of them to maximise their potential."</t>
  </si>
  <si>
    <t>CITIZENS DEVELOPMENT BUSINESS FINANCE PLC</t>
  </si>
  <si>
    <t xml:space="preserve">"CDB has maintained a zero-tolerance approach towards financial crime, bribery, and corruption." 
"CDB Code of Ethics plays a central role in its operations and sustainable growth, ensuring ethical behaviour is ingrained, and unethical practices, fraud, and corruption are forbidden" </t>
  </si>
  <si>
    <t>Annual Report 2022/23 pg. 111/116/126</t>
  </si>
  <si>
    <t xml:space="preserve">" CDB proactively and promptly enforces compliance across the Company through strengthening the “Compliance Culture” initiative, and sets the tone at the top for compliance, recognising its public commitment at the highest level of the institution to comply with all laws, regulations, directions, rules, regulatory guidelines and approved policies" 
"The Company adheres to all laws, regulations, rules, directions and guidelines issued by CBSL and other regulatory authorities which are monitored by the independent compliance function and the compliance culture promotes the shared ownership and responsibility of all individuals in adhering to the set policies and guidelines. " 
"Board-approved compliance policies and procedures are in place to ensure compliance with all laws, regulations, directions, rules, regulatory guidelines and approved policies" </t>
  </si>
  <si>
    <t xml:space="preserve">"The Company has developed a Code of Business Conduct and Ethics for all employees, which primarily addresses conflict of interest, corporate opportunities, confidentiality of information, fair dealing, protection and proper use of the Company’s assets, compliance with applicable laws and regulations and the reporting of any illegal or unethical behaviour." </t>
  </si>
  <si>
    <t>Although the Annual Report 2022/23 states that the Code of Business Conduct and Ethics is applicable to all employees, it does not mention if it applies to directors</t>
  </si>
  <si>
    <t>Annual Report 2022/23 pg. 90</t>
  </si>
  <si>
    <t>"A financial organisation should select its business partners judiciously to ensure compatibility, reliability, and ethical alignment. Thorough due diligence is crucial, including assessing partners’ financial stability, reputation, and regulatory compliance. Evaluating their track record, expertise, and compatibility with organisational values and objectives is essential, in addition to their technological capabilities, risk management practices, and customercentric approach. Selecting trustworthy and mutually beneficial partners contributes to long-term success, customer satisfaction, and risk mitigation. Accordingly, CDB’s procurement process ensures ethical practices with business partners. Through due diligence, including financial health and compliance assessments are conducted pre- and post-contract. Suppliers’ environmental impact and adherence to labour standards are evaluated, with preference given to local suppliers meeting the required standards. The Purchasing Committee validates all suppliers in accordance with transaction authorisation limits. CDB adopts the following criteria to select suppliers and business partners:
y Compliance with applicable laws and regulations
y Compliance with relevant certifications and standards
y Adherence to environmental and social specifications
If the supplier or business partner fails to meet their responsibilities of respecting human rights and honouring the sustainability requirements, termination of the relationship will be actively considered."</t>
  </si>
  <si>
    <t>Although the Annual Report 2022/23 states that the Company conducts due diligence of its suppliers, it does not mention if suppliers are required to abide by the company’s anti-corruption programme or supplier code</t>
  </si>
  <si>
    <t>Annual Report 2022/23 pg. 128/146</t>
  </si>
  <si>
    <t xml:space="preserve">"The Whistle Blowing Policy has been adopted by the Board. All staff are urged to bring up any issue they sincerely believe involves prospective or ongoing misconduct, such as a violation of the Company’s Code of Conduct. Additionally, the process is evaluated and reviewed via the Audit Committee." 
"The Company’s Whistleblowing Policy was put in place and all members of staff were educated and encouraged to resort to whistleblowing if they had reasonable grounds to believe that there were wrong doings or other improprieties. All appropriate procedures are in place to conduct independent investigations into incidents reported through this process or if identified through other means. Concerns raised are investigated and the identity of the person raising the concern is kept confidential. Even anonymous complaints are investigated. This process is monitored by the Board Audit Committee" </t>
  </si>
  <si>
    <t xml:space="preserve">Annual Report 2022/23 pg. 85 </t>
  </si>
  <si>
    <t>"Moreover, best practices have been implemented to protect whistle-blowers from
potential retaliation."</t>
  </si>
  <si>
    <t>Annual Report 2022/23, pg. 231</t>
  </si>
  <si>
    <t xml:space="preserve">"The Company (CDB) does not have an identifiable parent of its own.
" </t>
  </si>
  <si>
    <t>Although the Annual Report 2022/23 states that the company does not have an identifiable parent of its own, it does not mention the beneficial owner of the company</t>
  </si>
  <si>
    <t>Annual Report 2022/23 pg. 174</t>
  </si>
  <si>
    <t>"The Company does not have an identifiable parent/subsidiary of its own and accordingly the Financial Statements are only prepared for the Company."</t>
  </si>
  <si>
    <t>It has been stated in the Annual Report 2022/23 that the company does not have any fully consolidated subsidiaries</t>
  </si>
  <si>
    <t>Annual Report 2022/23 pg. 164</t>
  </si>
  <si>
    <t xml:space="preserve">"Gross revenue 21,561 Rs. Mn" </t>
  </si>
  <si>
    <t>"Purchase of property, plant and equipment and intangible assets - (409,085)"</t>
  </si>
  <si>
    <t xml:space="preserve">"Profit before tax 2,494 Rs. Mn" </t>
  </si>
  <si>
    <t xml:space="preserve">"Less: Income tax expense Rs. '000  867,336" </t>
  </si>
  <si>
    <t>Annual Report 2022/23, pg. 10/185/89 / https://www.cdb.lk/investor-relations/</t>
  </si>
  <si>
    <t xml:space="preserve">"CDB invested Rs. 20.6 Mn. To advance social sustainability"
"37% of CDB’s lending supported
women entrepreneurs
y Commenced construction of a fully-fledged autism intervention centre at Karapitiya Teaching Hospital to enhance support for individuals with autism and their families
y The number of CDB Sisu Diri scholarships awarded was increased to 150 from 100
scholarships
y Two deserving schools received state-of-the-art smart computer labs, benefiting students in the Central and Uva Provinces"
"Activities on corporate social responsibility Rs. '000 37,396" 
"“Act Early for Autism”
SMB Friday 
Sisudiri Scholarship Programme 
CDB Smart Class Room" </t>
  </si>
  <si>
    <t>"Company has implemented a zerotolerance policy towards all forms of workplace violation of rights, including sexual harassment"</t>
  </si>
  <si>
    <t>Annual Report 2022/23 pg. 77</t>
  </si>
  <si>
    <t xml:space="preserve">"The Company strives to create an inclusive work environment that values and respects individuals from diverse backgrounds by providing equal opportunities for all employees, irrespective of their gender, race, ethnicity, age, religion, or disability" </t>
  </si>
  <si>
    <t xml:space="preserve">"CDB’s hiring and promotion processes are based on merit and qualifications. The Company has policies in place to prevent discrimination and ensure fair treatment of all employees. These policies cover areas such as recruitment, compensation, benefits, and work-life balance." 
"To ensure non-discrimination in employment, CDB has implemented gender-sensitive recruitment policies, including active recruitment of women, granting promotions to managerial and executive positions, and welcoming them to the corporate Board of Directors." </t>
  </si>
  <si>
    <t>CO-OPERATIVE INSURANCE PLC</t>
  </si>
  <si>
    <t>Annual Report 2022 pg. 21</t>
  </si>
  <si>
    <t xml:space="preserve">"Ensuring equal and just treatment of all is a premise we follow constantly. With a vision of protecting and creating value for all. We make every possible effort to provide our stakeholders with the values they expect of us. Moreover, in ensuring ethical conduct, our leadership ensures that no employee or management personnel engages in unlawful and unethical practices. We stand against corruption and harassment within the organisation and address fraudulent practices, taking necessary punitive actions against unethical and wrongful employees and management personnel. " </t>
  </si>
  <si>
    <t>Annual Report 2022 pg. 83</t>
  </si>
  <si>
    <t xml:space="preserve">"The Board ensures that all the applicable Laws and Regulations are complied within the conduct of the affairs of the Company" </t>
  </si>
  <si>
    <t>Annual Report 2022 pg. 65/154</t>
  </si>
  <si>
    <t xml:space="preserve">"Opportunity is given to the employees to meet the higher level of management to discuss their grievances or matters they wish to deal with confidentially." 
"Grievance handling and whistle blowing
As employees’ emotional wellbeing is crucial for proper state of mind, we encourage employees to present their incidents of grievances at any given time. Employees can approach their immediate supervisor or any management personnel, including the CEO, in voicing their concerns. Employee concerns or complaints against misconduct will be handled confidentially through a formal process to provide the complainant with a fair response and take corrective action." </t>
  </si>
  <si>
    <t>Annual Report 2022, pg. 65/154</t>
  </si>
  <si>
    <t>Annual Report 2022 pg. 216</t>
  </si>
  <si>
    <t xml:space="preserve">"Coop Life Insurance Limited 
Coopinsu Training Academy (Pvt) Ltd." </t>
  </si>
  <si>
    <t>Annual Report 2022 pg. 184</t>
  </si>
  <si>
    <t xml:space="preserve">"Coop Life Insurance Limited - 100%
Coopinsu Training Academy (Pvt) Ltd. -100%" </t>
  </si>
  <si>
    <t xml:space="preserve">"Coop Life Insurance Limited - Colombo, Sri Lanka
Coopinsu Training Academy (Pvt) Ltd. -Colombo, Sri Lanka" </t>
  </si>
  <si>
    <t xml:space="preserve">"Coop Life Insurance Limited - “Coop House”, No. 455, Galle Road, Colombo 03 
Coopinsu Training Academy (Pvt) Ltd. -d No. 70/3, Grandpass Road, Colombo 14" </t>
  </si>
  <si>
    <t>Annual Report 2022 pg. 178</t>
  </si>
  <si>
    <t xml:space="preserve">"Total net revenue Rs 6,660,987,993 / 5,179,286,514" </t>
  </si>
  <si>
    <t>Annual Report 2022, pg. 114</t>
  </si>
  <si>
    <t>"Rs. 34.5 Mn. Investment in Property, Plant and Equipment"</t>
  </si>
  <si>
    <t xml:space="preserve">"Profit before income tax Rs 763,067,008/  563,347,861 " </t>
  </si>
  <si>
    <t xml:space="preserve">"Income tax expenses (136,446,165) /(105,578,295)" </t>
  </si>
  <si>
    <t>Annual Report 2022 pg. 102</t>
  </si>
  <si>
    <t>"There were no charitable contributions made in the Year 2022."</t>
  </si>
  <si>
    <t>It has been stated in the Annual Report 2022 that no charitable donations were made for the year under consideration.</t>
  </si>
  <si>
    <t xml:space="preserve">" We stand against corruption and harassment within the organisation and address fraudulent practices, taking necessary punitive actions against unethical and wrongful employees and management personnel. " </t>
  </si>
  <si>
    <t>Annual Report 2022 pg. 150</t>
  </si>
  <si>
    <t>"Gender parity, equality and diversity 
At Co-operative Insurance, we uphold equality among men and women. Across the company, at branches and head office and amongst sales personnel, there is equality in the opportunities and training they receive for professional development. "</t>
  </si>
  <si>
    <t>"Moreover, we ensure:
1. Unbiased opportunities in recruitment
2. Increasing female workforce representation
3. Fairness in promotions (focus on performance,equitably)
4. Equal opportunities for to training and development
5. Balanced participations in decision-making"</t>
  </si>
  <si>
    <t>COLOMBO FORT AND LAND PLC</t>
  </si>
  <si>
    <t>"Compliance with Legal Requirements
The Board is conscious of its responsibility to the shareholders, the Government and the Society in which it operates and is unequivocally committed to upholding ethical behaviour in conducting its business. The Board strives to ensure that the Company and its Subsidiaries comply with the laws and regulations of the Country."</t>
  </si>
  <si>
    <t>"the Company’ refers to The Colombo Fort Land &amp; Building PLC as the Parent Company and ‘the Group’ refers to the Companies whose accounts have been consolidated therein."</t>
  </si>
  <si>
    <t xml:space="preserve">Although the Annual Report 2022/23 mentions the parent of the group, it does not mention the beneficial owner of the company </t>
  </si>
  <si>
    <t>"ACME Printing &amp; Packaging PLC 
Beruwala Resorts PLC 
C M Holdings PLC 
C.W.Mackie PLC 
E.B. Creasy &amp; Company PLC 
Lankem Ceylon PLC 
Marawila Resorts PLC 
Muller &amp; Phipps (Ceylon) PLC 
York Arcade Holdings PLC
Agarapatana Plantations Limited 
C.F. Travels Limited  
Capital Leasing Company Limited  
Colombo Fort Group Services (Pvt) Ltd  
Colombo Fort Holdings Limited  
Colombo Fort Hotels Limited  
Colombo Fort Properties Limited  
Consolidated Tea Plantations Ltd  
Transways (Private) Limited"</t>
  </si>
  <si>
    <t>"ACME Printing &amp; Packaging PLC 50.10%
Beruwala Resorts PLC 56.19%
C M Holdings PLC 65.52%
C.W.Mackie PLC 41.22%
E.B. Creasy &amp; Company PLC 59.89%
Lankem Ceylon PLC 72.28%
Marawila Resorts PLC 40.64%
Muller &amp; Phipps (Ceylon) PLC 30.72%
York Arcade Holdings PLC 49.99%
Agarapatana Plantations Limited 44.67%
C.F. Travels Limited 100.00%
Capital Leasing Company Limited 55.83%
Colombo Fort Group Services (Pvt) Ltd 100.00%
Colombo Fort Holdings Limited 100.00%
Colombo Fort Hotels Limited 75.21%
Colombo Fort Properties Limited 100.00%
Consolidated Tea Plantations Ltd 86.82%
Transways (Private) Limited 100.00%"</t>
  </si>
  <si>
    <t>"Colombo Fort Investments PLC (CFIL) 
Colombo Investment Trust PLC (CITL) 
Capital Investments Limited (CIL)"</t>
  </si>
  <si>
    <t>"Colombo Fort Investments PLC (CFIL) 14.07% 
Colombo Investment Trust PLC (CITL) 11.45%
Capital Investments Limited (CIL) 46.67%"</t>
  </si>
  <si>
    <t>"Revenue 77,080,849,000 /108,833,000 "</t>
  </si>
  <si>
    <t>"During 2022/2023, the Company invested Rs. 5.70 million in Property, Plant &amp; Equipment"</t>
  </si>
  <si>
    <t>"Profit/(Loss) before Tax  6,845,840,000/219,486,000"</t>
  </si>
  <si>
    <t>Income Tax Expense (2,313,628) / (23,025)</t>
  </si>
  <si>
    <t>Annual Report 2022/2023 pg. 127</t>
  </si>
  <si>
    <t>"Others
a) Ministry of Livestock Development and Estate Infrastructure
The funds received are utilised for construction of Community Centres, Agency Post Offices and upgrading Farm Roads and Creches.
b) Sri Lanka Tea Board
Funds received are utilised for the construction of the CTC Tea Factory at Mount Vernon Estate.
c) Rubber Development Department
Funds received are utilised for replanting."
"Kelani Valley Canneries Limited
Kelani Valley Canneries Limited (KVC) has been awarded a government grant in December 2016 from Industrial Development Board of Ceylon, amounted to Rs.500,000 for the acquisition of fully automated jam cup filing machine at a total cost of Rs.1.3 million. During the year 2019/20, the Company has acquired an Automated Filling Machine at a total cost of Rs.2.2 million under a government grant scheme which was aimed at facilitating Micro Small and Medium Enterprises (MSME) engaged in food based products by supporting them with funds needed to acquire new technology or purchase modern machinery to enhance the quality or productivity of their production. Out of the approved grant, the Company has received Rs.1,054,000/- during previous years. The government grant is recognised as deferred income and is being amortised over the useful life of the machinery."</t>
  </si>
  <si>
    <t>COMMERCIAL BANK OF CEYLON PLC</t>
  </si>
  <si>
    <t>Annual Report 2022 pg. 64</t>
  </si>
  <si>
    <t>"The Anti-Bribery and Anti-Corruption Policy of the Bank leverages to uproot all sorts of misdeeds that are criminal in activity. In affirming its commitment to the 10 principles of UNGC, while ensuring that the merits of the Code of Ethics are vigilant and practiced, the Bank expects all its employees to abide by the highest standard of ethical conduct, with a zero-tolerance policy for any abuse of power, soliciation, or acceptance of bribes, even trickles of corruption, as well other contentious and unlawful behaviours that tain the banking culture."</t>
  </si>
  <si>
    <t>Annual Report 2022 pg. 193</t>
  </si>
  <si>
    <t>"The Directors declare that-
a) the Bank has complied with all applicable laws and regulations in conducting its business and have not engaged in any activity contravening the relevant laws and regulations."</t>
  </si>
  <si>
    <t>Annual Report 2022 pg. 154</t>
  </si>
  <si>
    <t>"During the year under review, the Bank introduced a new Conduct Policy and reviewed and updated the Anti-Bribery and Anti-Corruption Policy (https://www.combank.lk/info/file/91/anti-bribery-and-anti-corruption-policy) to further enhance our commitment to "best conduct" principles, which together with the Code of Ethics and the Whistleblowers' Charter encourage all staff members at all levels to be ethical and accountable in their dealings."</t>
  </si>
  <si>
    <t>"The Anti-Bribery and Anti-Corruption Policy of the Bank leverages to uproot all sorts of misdeeds that are criminal in activity. In affirming its commitment to the 10 principles of UNGC, while ensuring that the merits of the Code of Ethics are vigilant and practiced, the Bank expects all its employees to abide by the highest standard of ethical conduct, with a zero-tolerance policy for any abuse of power,soliciation, or acceptance of bribes, even trickles of corruption, as well other contentious and unlawful behaviours that tain the banking culture."</t>
  </si>
  <si>
    <t>It has been stated in the Annual Report 2022 and  the Anti-Bribery and Anti-Corruption Policy</t>
  </si>
  <si>
    <t>Anti-Bribery and Anti-Corruption Policy pg. 03</t>
  </si>
  <si>
    <t>"This Anti-Bribery and Anti-Corruption Policy (the Policy) is applicable to Commercial Bank of Ceylon PLC, and its activities in all jurisdictions in which the Bank operates. The Bank’s core values are incompatible with bribery and corruption. Accordingly, this Policy applies to:
• The Bank and its overseas branches(in line with governing laws/regulations of such jurisdictions)
• Bank Personnel
• Third Parties"
"Bank Personnel - All Directors, Consultants, Management, Officers and Employees (including permanent, probation, temporary or contract staff) of the Bank, and individuals (including trainees, seconded staff, casual workers, agency staff, interns) acting as an Accountable Person for the Bank."</t>
  </si>
  <si>
    <t>Anti-Bribery and Anti-Corruption Policy pg. 03/04/06</t>
  </si>
  <si>
    <t>"This Anti-Bribery and Anti-Corruption Policy (the Policy) is applicable to Commercial Bank of Ceylon PLC, and its activities in all jurisdictions in which the Bank operates. The Bank’s core values are incompatible with bribery and corruption. Accordingly, this Policy applies to:
• The Bank and its overseas branches(in line with governing laws/regulations of such
jurisdictions)
• Bank Personnel
• Third Parties"
"Third Parties - This collectively includes, but is not limited to, customers, business partners, contractors, consultants, third party agents, third party introducers, referrers, persons acting in a fiduciary capacity, suppliers and joint venture partners in any operations of the Bank."
"Individuals and corporate entities associated with the Bank including Third Parties, which act for or on behalf of the Bank, or who perform functions in relation to or on behalf of the Bank are expected to have and comply with policies managing bribery and corruption risk"</t>
  </si>
  <si>
    <t>It has been stated in the Anti-Bribery and Anti-Corruption Policy</t>
  </si>
  <si>
    <t>"The Bank also ensures that all subcontractors, vendors, suppliers, service providers, consultants and representatives, and others who are providing a service to the Bank, abide by the highest level of ethical conduct that is part and parcel of the banking outfit."</t>
  </si>
  <si>
    <t>Anti-Bribery and Anti-Corruption Policy pg. 09/3/4</t>
  </si>
  <si>
    <t>Commercial Bank of Ceylon PLC, and its activities in all jurisdictions in which the Bank operates. The Bank’s core values are incompatible with bribery and corruption.
Accordingly, this Policy applies to:
• The Bank and its overseas branches(in line with governing laws/regulations of such
jurisdictions)
• Bank Personnel
• Third Parties"
"Third Parties - This collectively includes, but is not limited to, customers, business partners, contractors, consultants, third party agents, third party introducers, referrers, persons acting in a fiduciary capacity, suppliers and joint venture partners in any operations of the Bank."
"Business Units - Takes primary accountability for the identification, ownership,  management and control of bribery and corruption related risks including  management of gifts and entertainment registers, embedding a supportive risk  culture and completion of annual compliance risk assessments. Undertakes enhanced due diligence where required in accordance with this Policy and the standards. Notifies the Compliance team where a bribery and corruption risk has been confirmed by enhanced due diligence and the action proposed to be taken to address such risk. Implements and follows procedures for notifying the Compliance team of bribery and corruption (suspected or actual), or Procurement team where the bribery and corruption relates to suppliers. "</t>
  </si>
  <si>
    <t>Anti-Bribery and Anti-Corruption Policy pg. 10/03</t>
  </si>
  <si>
    <t>"Bank Personnel will receive or be provided with access to a copy of this Policy, and will be provided with appropriate training on bribery and corruption awareness. This Policy will be hosted in the corporate website of the Bank - www.combank.lk as well as in the Intranet. The Bank will ensure that Bank Personnel are adequately informed about the requirements of this Policy. Additional training will be provided to Bank Personnel identified for specific anti-bribery and anticorruption training. Any questions or clarifications in relation to this Policy should be directed to the Assistant General Manager, Compliance/ Compliance Officer."
"Bank Personnel - All Directors, Consultants, Management, Officers and Employees (including permanent, probation, temporary or contract staff) of the Bank, and individuals (including trainees, seconded staff, casual workers, agency staff, interns) acting as an Accountable Person for the Bank."</t>
  </si>
  <si>
    <t>"Furthermore, the Bank is guided by the Whistleblowers Charter and guidelines that covers aspects such as accepting and offering gifts or other illegal gratification, collection and borrowing of funds, obtaining undue favours from customers and suppliers, and holding a Directorship, being a Partner or Shareholder in private companies enumerated in the Code of Ethics and Administrative Circulars."</t>
  </si>
  <si>
    <t>Anti-Bribery and Anti-Corruption Policy pg. 05/06</t>
  </si>
  <si>
    <t>"All Bank Personnel must not:
• provide or accept benefits including gifts, hospitality, entertainment, meals, travel/accommodation, training or other things of value which are contrary to the standards in the related policies.
• provide or offer any gifts or benefits in circumstances where it is known or suspected that the recipient cannot accept the gift or benefit pursuant to law or to any duties/obligations that they owe others;"
" Bank Personnel must comply with the related policies/guidelines/circular letters when undertaking any of the following activities on behalf of the Bank.
• offering or accepting any benefits, including gifts, entertainment, meals, travel/accommodation, training or any other things of value;"</t>
  </si>
  <si>
    <t>Anti-Bribery and Anti-Corruption Policy pg. 05</t>
  </si>
  <si>
    <t>"All Bank Personnel must not:
• make facilitation payments. Facilitation payments are payments (typically of low value) made to a public official with the purpose of expediting or facilitating the performance of a routine governmental action;"</t>
  </si>
  <si>
    <t>Annual Report 2022 pg. 167</t>
  </si>
  <si>
    <t>"The Bank undertakes to maintain the utmost confidentiality of the staff who raise concerns or make serious specific allegations of malpractice or unethical behaviour"</t>
  </si>
  <si>
    <t>Anti-Bribery and Anti-Corruption Policy pg. 07</t>
  </si>
  <si>
    <t>"If any Bank Personnel becomes aware of any actual or suspected breach of this Policy, the standards or any relevant anti-corruptions laws, or any request or demand for any undue financial or other advantage, this must be immediately reported to the Branch Manager or the Unit Head or the Senior Manager-Operations and/or escalate it to the Compliance Officer required and in accordance with the Whistle-blower Charter of the Bank."
"Processes are in place to ensure that reports are logged, investigated and appropriate action is taken. Measures are in place to ensure that complaints are treated confidentially to the extent possible, and consistently with legislative protections. "</t>
  </si>
  <si>
    <t>Anti-Bribery and Anti-Corruption Policy pg. 08</t>
  </si>
  <si>
    <t>"The Bank will not permit retaliation of any kind against any Bank Personnel where they have reasonable grounds to suspect a violation of this Policy. Any actual or attempted retaliation is also a breach of this Policy. "</t>
  </si>
  <si>
    <t>Annual Report 2022 pg. 395</t>
  </si>
  <si>
    <t>"A process is in place and proper arrangements are in effect to conduct a fair and independent investigation and appropriate follow-up action regarding any concerns raised by the employees of the Bank, in relation to possible improprieties in financial reporting, internal controls or other matters."</t>
  </si>
  <si>
    <t>"This Policy and related procedures will be reviewed at least annually, or more frequently if required, by the Compliance Department to:
• ensure they remain effective and relevant to Commercial Bank of Ceylon PLC;
• ensure that they continue to comply with relevant laws, regulatory guidance and industry standards;
• ensure reports of breaches were appropriately recorded, investigated and responded to; and
• determine if any changes are required.
The results of this review will be presented to the Board Integrated Risk Management  Committee"</t>
  </si>
  <si>
    <t>"The Bank reviewed and updated the Board-approved Anti-Bribery and Anti-Corruption Policy during the year, which sets our principles for countering bribery and corruption in the Bank."</t>
  </si>
  <si>
    <t>"The Bank categorically prohibit the use of Bank funds for the purpose of making or facilitating any political contribution."</t>
  </si>
  <si>
    <t>Annual Report 2022 pg. 249</t>
  </si>
  <si>
    <t>"The Bank does not have an identifiable parent of its own. The Bank is the Ultimate Parent of the Group"</t>
  </si>
  <si>
    <t>Although the Annual Report 2022 mentions that the Bank does not have an identifiable parent of its own, it does not mention the beneficial owner of the company</t>
  </si>
  <si>
    <t>"Commercial Development Company PLC
CBC Tech Solutions LTD.
CBC Finance Limited
Commercial Insurance Brokers (PVT) LTD.
Commercial Bank of Maldives Private Limited
CBC Myanmar Microfinance Company Limited"</t>
  </si>
  <si>
    <t>"Commercial Development Company PLC-90%
CBC Tech Solutions LTD.-100%
CBC Finance Limited-100%
Commercial Insurance Brokers (PVT) LTD.-60%
Commercial Bank of Maldives Private Limited-55%
CBC Myanmar Microfinance Company Limited-100%"</t>
  </si>
  <si>
    <t xml:space="preserve">"Commercial Development Company PLC- Sri Lanka
CBC Tech Solutions LTD.- Sri Lanka
CBC Finance Limited- Sri Lanka
Commercial Insurance Brokers (PVT) LTD.- Sri Lanka
Commercial Bank of Maldives Private Limited- Maldives
CBC Myanmar Microfinance Company Limited- Myanmar"
</t>
  </si>
  <si>
    <t xml:space="preserve">"Commercial Development Company PLC-4th floor, No.8-4/2, York Arcade Building, Leyden Bastian Road, Colombo 01
CBC Tech Solutions LTD.- "Commercial House", No.21, Sir Razik Fareed Mawatha, Colombo 01
CBC Finance Limited- No.186, Katugastota Road, Kandy
Commercial Insurance Brokers (PVT) LTD.- No.347, Dr. Colvin R De Silva Mawatha, Colombo 02
Commercial Bank of Maldives Private Limited- H. Filigasdhoshuge, Ameer Ahmed Magu, K.Male 20066, Maldives
CBC Myanmar Microfinance Company Limited No.15, Office Street, Ward 4, Lewe Township, Nay Pyi Taw,Myanmar."
</t>
  </si>
  <si>
    <t>"Equity Investments Lanka Limited"</t>
  </si>
  <si>
    <t>"Equity Investments Lanka Limited-22.92%"</t>
  </si>
  <si>
    <t>"Equity Investments Lanka Limited- Sri Lanka"</t>
  </si>
  <si>
    <t>"Equity Investments Lanka Limited- No. 108A, 2/1, Maya Avenue, Colombo 6"</t>
  </si>
  <si>
    <t>"Gross Income - Rs. Bn. 280,387/275,444"</t>
  </si>
  <si>
    <t>"Investment in capital expenditure (Rs. Mn.) - 922,6232.25"</t>
  </si>
  <si>
    <t>"Profit before taxation (PBT) - Rs. Bn. 24,505/22,598"</t>
  </si>
  <si>
    <t>Income tax expense/(reversal) - Rs. Bn. 0.106/(0.371)</t>
  </si>
  <si>
    <t>Annual Report 2022 pg. 90/281</t>
  </si>
  <si>
    <t xml:space="preserve">"Education
- IT Education through donation of IT labs
- Providing digital classrooms to learn STEM education
- Promoting vocational training and online education
Healthcare
-Donating critical care equipment to government hospitals
Environment
- Environmental education
- Environmental conservation
Other
- Preserving culture and heritage
- Rehabilitation of water supply in rural areas"
"Donations including contribution made to the CSR Trust Fund Rs.'000 126,967/126,910"
</t>
  </si>
  <si>
    <t>Annual Report 2022 pg. 123</t>
  </si>
  <si>
    <t>"Total Revenue Rs. Mn.3,408,935"</t>
  </si>
  <si>
    <t>"Profit before tax Rs. Mn. 1,612.825"</t>
  </si>
  <si>
    <t>Annual Report 2022 pg. 282</t>
  </si>
  <si>
    <t>"Income tax expense of Commercial Bank of Maldives Private Limited Rs.'000 455,685"</t>
  </si>
  <si>
    <t>"Total Revenue Rs. Mn. 92.660"</t>
  </si>
  <si>
    <t>"Profit before tax Rs. Mn. (138.585)"</t>
  </si>
  <si>
    <t>"Income tax expense of CBC Myanmar Micro Finance Company Limited  -"</t>
  </si>
  <si>
    <t>Total Score - Country by Country Reporting - Myanmar</t>
  </si>
  <si>
    <t>"The Bank remains committed to the principles of equal opportunity irrespective of gender, age, race, disability or religion in all its HR management processes"</t>
  </si>
  <si>
    <t>"The Bank's promotion policy elaborates the staff promotion procedure for all grades. It includes appointment/career advancement for all grades and promotions up to the level of Corporate Management. As a policy, all promotions as well as recruitments are done based on merit- on a scheme which clearly sets out the relevant criteria. Through these established criteria, gender biasness is eliminated from the Bank's promotion procedure."</t>
  </si>
  <si>
    <t>COMMERCIAL CREDIT AND FINANCE PLC</t>
  </si>
  <si>
    <t>"The company adheres to all applicable regulatory requirements, including directives issued by the Central Bank of Sri Lanka (CBSL) and the Colombo Stock Exchange (CSE). Furthermore, the company has adopted an ethical framework that applies to all employees, ensuring that the company maintains the highest ethical standards."</t>
  </si>
  <si>
    <t>Annual Report 2022/23 pg. 81/76</t>
  </si>
  <si>
    <t>"The company has established an Ethical Framework that offers awareness and guidance to the company on the values of Commercial Credit, corporate overnance practices, good business ethics, professionalism, and the connected behaviors required to demonstrate when carrying out duties and responsibilities. The framework also defines breaches and their consequences.
Furthermore a Board Directors Engagement Charter is in place. Please refer to the Chairperson’s message."
"The company has established an Ethical Framework that provides awareness and guidance on the values of Commercial Credit, corporate governance practices, good business ethics, professionalism, and the expected behaviors when fulfilling duties and responsibilities. The Ethical Framework also outlines breaches and their consequences"</t>
  </si>
  <si>
    <t>Annual Report 2022/23 pg. 76</t>
  </si>
  <si>
    <t>"The company has adopted Whistleblowing policy and the BAC has reviewed the policy regularly."</t>
  </si>
  <si>
    <t>Although the Annual Report 2022/23 states that the Company has a whistle blowing policy, it does not mention if the policy allows for  confidential and/or anonymous reporting</t>
  </si>
  <si>
    <t>Annual Report 2022/23 pg. 110</t>
  </si>
  <si>
    <t>"The Company’s immediate parent is BG Investment (Private) Limited. In the opinion of the directors, the Company’s ultimate parent entity is BG Capital (Private) Limited, which is incorporated in Sri Lanka while Mr. R.S. Egodage is the Company’s ultimate controlling party. "</t>
  </si>
  <si>
    <t xml:space="preserve">"A.M.W Insurance Brokers (Pvt) Ltd" </t>
  </si>
  <si>
    <t xml:space="preserve">"A.M.W Insurance Brokers (Pvt) Ltd- 100%" </t>
  </si>
  <si>
    <t>"A.M.W. Insurance Broker s (Private) Limited is a Limited Liability Company incorporated &amp; domiciled in Sri Lanka."</t>
  </si>
  <si>
    <t>A.M.W. Insurance Broker s (Private) Limited is a Limited Liability Company incorporated &amp; domiciled in Sri Lanka.</t>
  </si>
  <si>
    <t xml:space="preserve">"TVS Lanka (Pvt) Ltd" </t>
  </si>
  <si>
    <t>"TVS Lanka (Pvt) Ltd- 19.5%"</t>
  </si>
  <si>
    <t>"The registered office and principal place of business of the company is located at No.38, Old Negombo Road, Wattala."</t>
  </si>
  <si>
    <t>The registered office and principal place of business of the company is located at No.38, Old Negombo Road, Wattala.</t>
  </si>
  <si>
    <t>Annual Report 2022/23 pg. 6</t>
  </si>
  <si>
    <t xml:space="preserve">"Gross Income - Rs. '000 28,949,269" </t>
  </si>
  <si>
    <t>"Acquisition of Property, plant and equipments - (1,344,681,954) / (1,344,681,954)"</t>
  </si>
  <si>
    <t>Annual Report 2022/23 pg. 4</t>
  </si>
  <si>
    <t xml:space="preserve">"Profit Before Taxation - Rs.'000 3,859,879" </t>
  </si>
  <si>
    <t>Annual Report 2022/23 pg. 171</t>
  </si>
  <si>
    <t>"Income Tax for the year  - 1,729,563,700 / 1,739,253,179"</t>
  </si>
  <si>
    <t>"...the company has also implemented an Anti-Sexual Harassment Policy" 
"The main purpose of forming this confidant network is to foster a working environment of mutual respect and dignity, which is safe, comfortable and free of any harassment for any employee (Male and Female)."</t>
  </si>
  <si>
    <t>DFCC BANK PLC</t>
  </si>
  <si>
    <t>Annual Report 2022 pg. 159</t>
  </si>
  <si>
    <t>"The Bank opposes all forms of bribery and corruption."</t>
  </si>
  <si>
    <t>Annual Report 2022 pg. 77</t>
  </si>
  <si>
    <t>"The Bank reaffirms its commitment to following all laws and regulations, including those set by the FIU, and has implemented stronger control systems to comply with the provisions of the FTRA and other  directives from the FIU."</t>
  </si>
  <si>
    <t>Annual Report 2022 pg. 152</t>
  </si>
  <si>
    <t>"The Bank subscribes to the philosophy of exercising a zero-tolerance policy towards bribery and corruption and expects all staff members to comply with the relevant laws, regulations and guidelines in place to prevent bribery and corruption. The Bank is committed to initiate stern action against any staff member for any breach, irrespective of his/her position or experience, under the covenants of the Bank’s disciplinary policy."</t>
  </si>
  <si>
    <t>"Anti-Bribery and Corruption
The Policy applies to all directors, employees, and authorised representatives of the Bank. It also prohibits any business dealings with individuals or entities known to be
associated with or susceptible to bribery and corruption."</t>
  </si>
  <si>
    <t>Annual Report 2022 pg. 46/96</t>
  </si>
  <si>
    <t>"A Procurement Policy has been established to ensure cost-efficient and equitable processes in obtaining necessary goods and services. Dealings with suppliers mainly involves securing competitive pricing for goods and services of sound quality within expected time-frames while building mutually beneficial, long-term relationships."
"Over the years, the procurement procedure has undergone strict adherence to a transparent and rigorous policy framework. All registered vendors and on-boarding
vendors are brought into a uniform platform which ensures an equal opportunity is provided to them to cater to the many needs of the Bank. Chaired by a Senior Vice President, the Procurement Committee ensures the supplies are sourced in a cost-efficient manner and mostly from domestic suppliers. Suppliers are subjected to an
exhaustive evaluation as to their business standing, quality of products, adherence to delivery timelines, pricing, and post-sale support. They are re-evaluated every two years and the decision to retain them in the Bank’s supply chain will depend on their performance during those two years. The Bank, on principle, prefers to source its needs from local suppliers as a commitment to the community it serves and the registered suppliers have access to advice on their financial and business issues, as a support service from the Bank."</t>
  </si>
  <si>
    <t>Although the Annual Report 2022 states that the Bank carries out due diligence of suppliers, it does not mention if suppliers are required to abide by the bank's anti-corruption programme or supplier code of conduct</t>
  </si>
  <si>
    <t>Anti Bribery and Corruption Policy of DFCC Bank pg. 05/06</t>
  </si>
  <si>
    <t>"7.0. Training and Awareness
The Human Resources Department will ensure the contents of the policy are accessible to staff on the Bank’s intranet and e-learning portals. New employees joining the Bank will be required to sign off confirming that they have read and understood the contents and stipulations of the ABC policy and confirm the adhere to same. Information on the ABC policy of the Bank will also be communicated to new staff during on-boarding sessions. In addition, periodic training programs for all levels of employees shall be conducted by the HRD in collaboration with the FRMC for the purpose of prevention, identification and remediation of bribery and corruption issues and for the purpose of effectively communicating ABC policies, standards and procedures, as mandated by this policy, for all individuals, groups, teams and committees to ensure that appropriate due diligence and controls are applied so that employees comply with the letter and spirit of applicable anti-bribery legislation and regulations."</t>
  </si>
  <si>
    <t xml:space="preserve">Although the ABC policy states that new employees and staff receive periodic training on the policy, it does not mention of Directors are trained on the policy. </t>
  </si>
  <si>
    <t>"The Bank has established a policy regulating the acceptance of gifts and inducements by employees."</t>
  </si>
  <si>
    <t>Although the Annual Report 2022 states that the policy regulates the acceptance of gifts, it does not regulate the offer or giving of gifts</t>
  </si>
  <si>
    <t>"The Bank has established a policy regulating the acceptance of gifts and inducements by employees. Accordingly, with the exception of token gifts of nominal value (not exceeding LKR 10,000) given in connection with a festive occasion, staff members are prohibited from soliciting or accepting gifts and inducements from customers and other third parties associated with the business of the Bank."</t>
  </si>
  <si>
    <t xml:space="preserve">It has been stated in the Annual Report 2022 and the Anti Bribery and Corruption Policy of DFCC Bank </t>
  </si>
  <si>
    <t>Anti Bribery and Corruption Policy of DFCC Bank pg. 3</t>
  </si>
  <si>
    <t>"Should an employee be in a position in which he/she feels obligated to accept a gift exceedingthe above mentioned value or if he/she feels that the client would be offended by his/her refusal, the employee should consult his/her superior. In the event, he/she is instructed to accept thegift, an official record of the details, including an acknowledgment of the superior, should bekept ina relevant file"</t>
  </si>
  <si>
    <t>"Employees and stakeholders are actively encouraged to report any concerns through the Bank’s Whistleblowing Policy or other available channels and are prohibited from making facilitation payments or political contributions."</t>
  </si>
  <si>
    <t>"The Bank has implemented a policy to enable employees to raise any concerns
regarding misconduct or improper behaviour either confidentially or anonymously. The Bank promises to maintain the confidentiality of the whistleblower and protect them from any retaliation."</t>
  </si>
  <si>
    <t>"If the whistleblowing is done confidentially, the management will engage in a dialogue with the employee to gather more information and provide feedback on the actions taken in response to the concern raised. However, if the whistleblowing is done anonymously, two-way communication will not be possible but not withstanding this, an investigation is conducted on the matter surfaced."</t>
  </si>
  <si>
    <t>"The Bank’s Anti-Bribery and Corruption Policy (ABC Policy) is regularly updated, reviewed and approved by the Board of Directors. It governs the Anti-Bribery and Corruption Framework of the Bank, which is monitored by the Fraud Risk Management Committee (FRMC)."</t>
  </si>
  <si>
    <t xml:space="preserve">No </t>
  </si>
  <si>
    <t>Annual Report 2022 pg. 211</t>
  </si>
  <si>
    <t>"The Bank does not have an identifiable parent of its own. The Bank is the ultimate parent of the Group companies."</t>
  </si>
  <si>
    <t xml:space="preserve">Although the Annual Report 2022 mentions that the bank is the ultimate parent of the group, it does not mention the beneficial owner of the company </t>
  </si>
  <si>
    <t>"DFCC Consulting (Pvt) Limited
Lanka Industrial Estates Limited
Synapsys Limited"</t>
  </si>
  <si>
    <t>"DFCC Consulting (Pvt) Limited - 100%
Lanka Industrial Estates Limited - 51.16%
Synapsys Limited -100%"</t>
  </si>
  <si>
    <t>Annual Report 2022 pg. 10</t>
  </si>
  <si>
    <t>DFCC Consulting (Pvt) Limited - Sri Lanka
Lanka Industrial Estates Limited - Sri Lanka
Synapsys Limited-Sri Lanka"</t>
  </si>
  <si>
    <t>"National Asset Management Limited
Acuity Partners (Pvt) Limited"</t>
  </si>
  <si>
    <t>"National Asset Management Limited_x000D_ - 30%
Acuity Partners (Pvt) Limited - 50%"</t>
  </si>
  <si>
    <t>National Asset Management Limited - Sri Lanka
Acuity Partners (Pvt) Limited - Sri Lanka"</t>
  </si>
  <si>
    <t>Annual Report 2022 pg. 202</t>
  </si>
  <si>
    <t>"Gross income - 256 73,008,272 / 73,520,140"</t>
  </si>
  <si>
    <t>Annual Report 2022 pg. 209</t>
  </si>
  <si>
    <t>"Purchase of property, equipment, intangibles and investment property - (1,050,400) / (1,114,992)"</t>
  </si>
  <si>
    <t>"Profit before income tax -  2,439,473 / 3,112,212"</t>
  </si>
  <si>
    <t>"Income tax expense - (73,879) / 70,301"</t>
  </si>
  <si>
    <t>Annual Report 2022 pg. 102-104</t>
  </si>
  <si>
    <t>"DFCC “Samata English”  Educational Programme for Youth
DFCC Education Scholarship Programme - Commenced in 2020, the Bank invested LKR 1.25 Mn in the programme supporting 174 students during the year.
DFCC Community Kitchen Programme - The Bank invested LKR 1.9 Mn for this programme in 2022 which benefitted 4,218 people
Educational Assistance to the Children who were Affected by the Easter Sunday Attack - Accordingly, from 2019, the Bank is making an annual contribution of LKR 180,000/- to selected 12 children until they complete their secondary education."</t>
  </si>
  <si>
    <t>Annual Report 2022 pg. 71</t>
  </si>
  <si>
    <t>"Ensuring a safe and secure environment free of harassment and bullying as well as focus on the mental and physical well-being of our staff continue to be areas of strong priority."</t>
  </si>
  <si>
    <t>It has been stated in the Annual Report 2022 and the Secure Environment Policy</t>
  </si>
  <si>
    <t>Secure Environment Policy pg. 03</t>
  </si>
  <si>
    <t>"Therefore the Bank -
I. Will not tolerate any form of discrimination and/ or harassment and is committed to ensure the necessary preventive measures and hence, the management has made necessary mechanisms available and accessible to staff for redress"</t>
  </si>
  <si>
    <t>Annual Report 2022 pg. 92</t>
  </si>
  <si>
    <t>"The Bank is an equal opportunity employer, actively encouraging all prospective candidates to apply for vacant positions, with selection solely based on competencies, experience and job fit."</t>
  </si>
  <si>
    <t>DIALOG AXIATA PLC</t>
  </si>
  <si>
    <t>Anti Bribery and Corruption Policy pg. 10</t>
  </si>
  <si>
    <t>"4.1 Axiata Group takes pride in its beliefs and core values and is committed to conducting business with zero tolerance of any forms of bribery and corruption."
"4.2 Dialog Axiata PLC as a majority owned subsidiary of Axiata Group Berhad is wholly committed to the core values of UI.EP and is committed to conducting business with zero tolerance of any forms of bribery and corruption as well."</t>
  </si>
  <si>
    <t>It has been stated in the Anti-Bribery and Corruption Policy</t>
  </si>
  <si>
    <t>Sustainability Report 2022 pg. 35</t>
  </si>
  <si>
    <t>"Our commitment to compliance places us at the forefront of our peers both locally and regionally, and our compliance mechanism ensures that we adhere to the laws and regulations applicable to each core business vertical of our operations. "</t>
  </si>
  <si>
    <t>It has been stated in the Sustainability Report 2022</t>
  </si>
  <si>
    <t>Annual Report 2022 pg. 18</t>
  </si>
  <si>
    <t>"We published our revised Anti-Bribery Anti-Corruption policy, which addresses various areas such as conflict of interests, facilitation payments, political contributions, and more. Our Anti-Bribery Anti-Corruption policy addresses the areas (but not limited to) - conflict of interests, facilitation payments, and political contributions. The implementation of the ‘Gifts, Donations, and Sponsorships’ policy, where Dialog has adopted a “No Gift” policy both offering and receiving, thus assures our unwavering. commitment towards “Uncompromising Integrity”. Additionally, we implemented various measures such as the Supplier Code of Conduct, Supplier Declaration Form, mandatory Anti-Bribery Anti-Corruption training for all employees, and the inclusion of ABAC clauses in contracts with suppliers and partners."</t>
  </si>
  <si>
    <t>Anti Bribery and Corruption Policy pg. 10/7</t>
  </si>
  <si>
    <t>"4.3 All Stakeholders are committed to upholding their commitment to prevent bribery and corruption and to complying with this Policy."
"“Stakeholders” is defined as internal and external parties that have dealings with Dialog Axiata PLC Group which includes all members of the Board and sub-Board Committees, Personnel, Third Parties, and other external stakeholder(s) acting for or on behalf of Dialog Axiata PLC Group"
"“Personnel” is defined as SLT, heads, senior managers, managers and individuals at all levels including permanent and contract employees, temporary employees and trainees or interns of Dialog Axiata PLC Group."</t>
  </si>
  <si>
    <t>Anti Bribery and Corruption Policy pg. 11/10</t>
  </si>
  <si>
    <t>"5.3 This Policy is applicable to:
(I) All Stakeholders which include all members of the Board (executive and nonexecutive directors) and its sub-Board Committees (BAC, BRCC, etc); the senior leadership team members (CEO, CxOs, HODs, etc) and all other Personnel at Dialog Group; and 
(ii) all Third Parties that conducts business with Dialog Group. "
"“Stakeholders” is defined as internal and external parties that have dealings with Dialog Axiata PLC Group which includes all members of the Board and sub-Board Committees, Personnel, Third Parties, and other external stakeholder(s) acting for or on behalf of Dialog Axiata PLC Group"</t>
  </si>
  <si>
    <t>Anti Bribery and Corruption Policy pg. 23</t>
  </si>
  <si>
    <t>"15.2 All Third Parties are expected to:
(i) comply with this Policy.
(ii) to execute the Supplier Code of Conduct, Supplier Declaration Form and/or
any other documents as shall be prescribed by Dialog Axiata PLC Group
prior to commencement of any business activities with Dialog Group.
(i) participate in any due diligence activities as prescribed by Dialog Group;"</t>
  </si>
  <si>
    <t>It has been stated in the Anti-Bribery and Anti-Corruption Policy, Supplier Code of Conduct and the company website</t>
  </si>
  <si>
    <t>https://www.dialog.lk/become-an-approved-vendor</t>
  </si>
  <si>
    <t>"To be an approved vendor in Dialog Axiata, it is essential to surpass the vendor profiling and pre qualification process successfully. In order to be qualified as an approved vendor the following conditions should be met:
Compliance to the Supplier code of conduct
Supplier self-declaration form submission
Vendor profile form submission with necessary supporting documents"</t>
  </si>
  <si>
    <t>Dialog Axiata Supplier Code of Conduct pg. 01/04/05</t>
  </si>
  <si>
    <t>"This Code shall apply to all the Suppliers including all prospective Suppliers, DAP-approved sub-contractors, dealers, parents or subsidiaries of the Suppliers and their respective personnel, officers, directors, representatives, agents, contractors, and any other entities acting on the Suppliers' behalf (collectively "Supplier Representatives")."
"DAP expects all Suppliers and companies seeking to sell goods or services to conduct their business in accordance with the highest ethical standards. DAP is committed to conducting business with Zero Tolerance Policy against all forms of bribery and corruption and expects its Suppliers to do the same. In this regard, Suppliers shall comply with DAP’s Anti-Bribery and AntiCorruption Policy, a copy of which can be accessed at https://dlg.dialog.lk/abac-policy."
"To facilitate the monitoring of Suppliers' compliance with this Code, DAP expects Suppliers to: 
• Develop and maintain all necessary documentation to support compliance with the described standards; such documentation shall be accurate, up to date and complete;
• Where relevant, provide DAP's representatives with access to all relevant records and documentations, upon DAP's request;
• Allow DAP's representatives to conduct interviews with the Supplier's employees and management and other Supplier Representatives separately;
Allow DAP's representatives to conduct announced site visits of Supplier and Supplier Representatives locations where relevant; and
• Respond promptly to reasonable inquiries from DAP's representatives in relation to the implementation of this Code.
Supplier shall have a process in place for timely correction of any deficiencies or violations identified by such an assessment"</t>
  </si>
  <si>
    <t>Anti Bribery and Corruption Policy pg. 32</t>
  </si>
  <si>
    <t>"23.1 Trainings are key to build, refresh or improve the necessary competencies and
capability of every Personnel in Dialog. In this regard, Axiata Group and Dialog Axiata PLC Group will provide the necessary ABAC awareness and training to its Personnel, as appropriate to their roles, risks and business scenarios they encounter.
23.2 All Personnel must complete any mandatory ABAC training programs organized by Dialog Axiata PLC Group within the stipulated timeline. Such training programs shall be monitored by the Risk and Compliance Division of Dialog Group for its completion"</t>
  </si>
  <si>
    <t xml:space="preserve">It has been stated in the Anti-Bribery and Corruption Policy and the Board Code of Conduct </t>
  </si>
  <si>
    <t>Anti Bribery and Corruption Policy pg. 7</t>
  </si>
  <si>
    <t>“Personnel” is defined as SLT, heads, senior managers, managers and individuals at all levels including permanent and contract employees, temporary employees and trainees or interns of Dialog Axiata PLC Group.</t>
  </si>
  <si>
    <t>Board Code of Conduct pg. 08 / 03</t>
  </si>
  <si>
    <t>"TRAINING AND EVALUATION
19.1 All Directors shall be made aware of the Code and its contents upon commencement of their tenure as Director and this shall form part of the Induction Programme."
"Directors shall not offer, give, solicit or accept bribes, facilitation payment, kickback or other improper payment in order to achieve business or personal advantages for themselves or others or engage in any transaction that can be construed as having contravened the anti‐corruption laws."</t>
  </si>
  <si>
    <t>Anti Bribery and Corruption Policy pg. 16/7</t>
  </si>
  <si>
    <t>"10.1 Dialog Group has adopted a “No Gift Policy” whereby all Stakeholders are prohibited from, directly or indirectly,  receiving or providing gifts. However, subject to certain narrow exceptions, Gifts may be given subject to prior approval in accordance with the LOA and in compliance with VITAL Principles"
"Stakeholders” is defined as internal and external parties that have dealings with Dialog Axiata PLC Group which includes all members of the Board and sub-Board Committees, Personnel, Third Parties, and other external stakeholder(s) acting for or on behalf of Dialog Axiata PLC Group"
"Personnel” is defined as SLT, heads, senior managers, managers and individuals at all levels including permanent and contract employees, temporary employees and trainees or interns of Dialog Axiata PLC Group."</t>
  </si>
  <si>
    <t>Anti Bribery and Corruption Policy pg. 16</t>
  </si>
  <si>
    <t>"10.1 Dialog Group has adopted a “No Gift Policy” whereby all Stakeholders are prohibited from, directly or indirectly, receiving or providing gifts. However, subject to certain narrow exceptions, Gifts may be given subject to prior approval in accordance with the LOA and in compliance with VITAL Principles.
10.2 Third Parties are prohibited from giving any Gifts, Donations, Entertainment and Corporate Hospitality to Dialog Group Personnel or Family Members, if it could reasonably give the appearance of influencing the business relationship with Dialog or any business decision arising out of the business relationship. 
10.3 Dialog Group recognises that occasional acceptance or  offer of modest gifts, entertainment and corporate hospitality may be a legitimate contribution to good
business relationships. All Stakeholders are required to observe the VITAL Principles before accepting or providing Gifts, Donations, Entertainment and Corporate Hospitality:"  (More details are available in the ABC Policy)</t>
  </si>
  <si>
    <t>It has been stated in the Anti-Bribery and Corruption Policy and the Sustainability Report 2022</t>
  </si>
  <si>
    <t>Sustainability Report 2022 pg. 46</t>
  </si>
  <si>
    <t>"Moreover, the committee on gifts, donations, and sponsorships (GDS) was implemented in 2021 and was effectively operationalised in 2022. The approval workflow system was implemented, creating a digitised, transparent procedure to manage all requests related to GDS. The system ensures greater visibility and simplification of the audit process, thereby promoting best practices in good governance. Thus, all donations, CSR activities, and gifts to customers are prudently monitored and approved through the committee. This is carried out quarterly and as
appropriate."</t>
  </si>
  <si>
    <t>Anti Bribery and Corruption Policy pg. 14</t>
  </si>
  <si>
    <t>"8.3 Dialog Group strictly prohibits the receipt and the giving of bribes, or participation in any acts or situations that may lead to, or be perceived as, bribes such as promises, offers, acceptance, receipt or solicitation of gifts and hospitality, anything of value, facilitation payment, or improper payment, to or from any person,
entity or agency, to obtain, retain or provide an improper business advantage or favourable treatment."</t>
  </si>
  <si>
    <t>Anti Bribery and Corruption Policy pg. 31</t>
  </si>
  <si>
    <t>"22.2 To encourage Stakeholders and Third Parties to voice their concerns, including actual or suspected misconduct, illegal or unethical behaviour, Axiata Group has established a group Speak Up Channel at https://axiatagroup.integrityline.com.
22.4 An individual can opt to remain anonymous if he/she wishes and his/her identity will be protected in accordance with this Whistleblowing/Speaking Up Policy and Procedures at all stages of the investigation"</t>
  </si>
  <si>
    <t>Whistleblowing/ Speaking Up Policy and Procedure pg. 6</t>
  </si>
  <si>
    <t>"Axiata Group is committed to protect, within reason and means, anyone who reports or raises a concern in good faith, and those who participate in or conduct investigation, from retaliation. "</t>
  </si>
  <si>
    <t xml:space="preserve">It has been stated in the Whistleblowing / Speak Up Policy </t>
  </si>
  <si>
    <t>Whistleblowing/ Speaking Up Policy and Procedure pg. 8</t>
  </si>
  <si>
    <t>"5.7 The person who reported the concern will be updated on the status and/or progress of the investigation subject to Axiata Group's policies and procedures"</t>
  </si>
  <si>
    <t>Anti Bribery and Corruption Policy  pg. 34</t>
  </si>
  <si>
    <t>"25.1 This Policy shall be monitored and reviewed at least once every two (2) years by the R&amp;C Division. The required updates and modifications shall be recommended by the Axiata GCRCO to the BRCC which in turn shall recommend to the Board for approval. All Stakeholders shall be informed of any revisions made to this Policy."</t>
  </si>
  <si>
    <t>Anti Bribery and Corruption Policy pg. 26</t>
  </si>
  <si>
    <t>"7.1 Dialog Axiata PLC Group prohibits any kind or form of political contributions. Stakeholder(s) must not use Dialog Axiata PLC Group’s funds and resources to
make contributions or donations to any political campaigns, political parties, political candidates or their respective offices/officials or any Stakeholder affiliated
organisations"</t>
  </si>
  <si>
    <t>Annual Report 2022 pg. 164</t>
  </si>
  <si>
    <t>"The ultimate parent of the Company is Axiata Group Berhad."</t>
  </si>
  <si>
    <t>"Dialog Broadband Networks (Private) Limited (‘DBN’) 
Dialog Television (Private) Limited (‘DTV’) 
Dialog Finance PLC (‘DFP’) 
Digital Holdings Lanka (Private) Limited (‘DHL’)
Dialog Device Trading (Private) Limited (‘DDT’) 
Communiq Broadband Network (Private) Limited (‘CBN’) 
Digital Commerce Lanka (Private) Limited (‘DCL’) 
Dialog Business Services (Private) Limited (‘DBS’) 
Digital Health (Private) Limited (‘DH’) 
Dialog Axiata Digital Innovation Fund (Private) Limited (‘DADIF’)
Dialog Network Services (Private) Limited (‘DNS’) 
Headstart (Private) Limited (‘Headstart’)
H-One (Private) Limited (‘HONE’) 
My Health (Private) Limited (‘MHS’)"</t>
  </si>
  <si>
    <t>"Dialog Broadband Networks (Private) Limited (‘DBN’) - 100% 
Dialog Television (Private) Limited (‘DTV’) - 100% 
Dialog Finance PLC (‘DFP’) - 99.05% 
Digital Holdings Lanka (Private) Limited (‘DHL’) - 100% 
Dialog Device Trading (Private) Limited (‘DDT’) - 100% 
Communiq Broadband Network (Private) Limited (‘CBN’) - 100% 
Telecard (Private) Limited -  100% - 
Digital Commerce Lanka (Private) Limited (‘DCL’) - 100% 
Dialog Business Services (Private) Limited (‘DBS’) - 100% 
Digital Health (Private) Limited (‘DH’) -  53.24% 
Dialog Axiata Digital Innovation Fund (Private) Limited (‘DADIF’) - 92.93% 
Dialog Network Services (Private) Limited (‘DNS’) - 100% 
Headstart (Private) Limited (‘Headstart’) -  97.31% 
H-One (Private) Limited (‘HONE’) 100% 
My Health (Private) Limited (‘MHS’) 56.24%"</t>
  </si>
  <si>
    <t>Annual Report 2022 pg. 181</t>
  </si>
  <si>
    <t>"SUBSIDIARY AND ASSOCIATE COMPANIES
(All incorporated and operating in Sri Lanka)"</t>
  </si>
  <si>
    <t>"Digital Reality (Private) Limited (‘DRP’)
Firstsource Dialog Solutions (Private) Limited (‘FDSL’)"</t>
  </si>
  <si>
    <t>"Digital Reality (Private) Limited (‘DRP’) - 35%
Firstsource Dialog Solutions (Private) Limited (‘FDSL’) -  26%"</t>
  </si>
  <si>
    <t>"Revenue 26(a) 178,130,762 141,914,839 101,372,997"</t>
  </si>
  <si>
    <t>"Group capital expenditure (“Capex”) for FY 2022 was recorded at Rs. 52.0 Bn up 64% YoY, resulting in a Capex to Revenue ratio of 29%."</t>
  </si>
  <si>
    <t>"(Loss) / profit before income tax - (30,702,572) / (35,557,632)"</t>
  </si>
  <si>
    <t>"Income tax expense -  (2,706,119) / (2,751,125) "</t>
  </si>
  <si>
    <t>Sustainability Report 2022 pg. 60/47-53</t>
  </si>
  <si>
    <t>"(f) Community investments (Voluntary contributions and investment of funds in the broader community, includes donations) 144,956,407"
"The Dialog Foundation
Diriya.lk 
Ratmalana Audiology Centre (RAC)
Neth Suwaya 
Disaster risk reduction and recovery
Nenasa TV
The Nenasa Smart School Initiative
DeafTawk
Humanitarian assistance through Manudam Mehewara"</t>
  </si>
  <si>
    <t>"We also have policies in place to protect our employees from any form of  harassment, including sexual harassment and forced employment, and we offer various speak-up channels, including a Whistleblowing facility."</t>
  </si>
  <si>
    <t>Sustainability Report 2022 pg. 26</t>
  </si>
  <si>
    <t>"We are strongly committed to promoting gender and nondiscriminating policies in our workplace. Our commitment is underpinned by the consolidated Diversity, Equity, and Inclusion (DEI) Framework that provides equal opportunities in our Organisation"</t>
  </si>
  <si>
    <t>Sustainability Report 2022 pg. 67</t>
  </si>
  <si>
    <t>"We do not discriminate based on any factors such as age, gender, race, sexual orientation, or disabilities. Supported by a consolidated framework known as the Diversity, Equity and Inclusion (DEI) Framework, we promote equal opportunity within the workplace, with recruitment, rewards, and career progression taking place based on skills, knowledge, competencies, and the nature of work."</t>
  </si>
  <si>
    <t>"In addition to the above, Dialog has a comprehensive policy for bidding for government contracts and tenders which is strictly followed by the Company. Further, Dialog ensures that all the projects including government contracts and awarded tenders are audited as part of the annual financial audit."</t>
  </si>
  <si>
    <t>DIALOG FINANCE PLC</t>
  </si>
  <si>
    <t>Annual Report 2022 pg. 25</t>
  </si>
  <si>
    <t>"The Company has adopted and implemented the Dialog Axiata Group Policy on Anti-Bribery and Anti-Corruption (“ABAC Policy”). The objective of the ABAC Policy is to ensure that the Company conducts business with zero tolerance of any forms of bribery and corruption in line with the Company’s core value of Uncompromising Integrity."</t>
  </si>
  <si>
    <t>Annual Report 2022 pg. 28</t>
  </si>
  <si>
    <t>"Adherence to the regulatory environment and ensuring compliance with relevant laws, regulations, directions and ethical standardsb - Complied"</t>
  </si>
  <si>
    <t>Annual Report 2022 pg. 69</t>
  </si>
  <si>
    <t>"The Committee is consistently apprised on maintaining ethical values of the staff. In this regard, the company has a Code of Ethics, a Whistleblower’s Policy and an Anti-Bribery and Anti-Corruption Policy in place which encourage all staff members to be ethical, transparent and accountable in their practices and resort to whistleblowing if they suspect any wrongdoings or other improprieties."</t>
  </si>
  <si>
    <t>Annual Report 2022 pg. 56/6</t>
  </si>
  <si>
    <t>"The Company’s code of business conduct and ethics for directors, senior management and employees."
"Further, I wish to confirm that there were no violations of the provisions of the code of conduct of the Company which is in place for Directors and all employees."</t>
  </si>
  <si>
    <t>Anti Bribery and Corruption Policy pg. 9</t>
  </si>
  <si>
    <t>"The ABAC Policy governs Dialog Axiata PLC Group’s employees and third party practices in conducting business for and on behalf of Dialog Group"</t>
  </si>
  <si>
    <t>Anti Bribery and Corruption Policy pg. 5/23</t>
  </si>
  <si>
    <t>"“Stakeholders” is defined as internal and external parties that have dealings with Dialog Axiata PLC Group which includes all members of the Board of Directors, heads, senior managers, managers and individuals at all levels including permanent, temporary and contract employees; and trainees or interns of Dialog Axiata PLC Group as well as third parties including customers, suppliers, contractors, vendors, agents, consultants, representatives, distributors, joint venture partners and other external stakeholder(s) acting for or on behalf of Dialog Axiata PLC Group."
"Dialog Axiata PLC Group adopts the following guiding principles - “CODE” - in our Third Party ABAC Framework to ensure Dialog Group only enters or establishes business relationships with third parties that share the same ethos as Dialog Group.
On-going monitoring – Dialog Axiata PLC Group monitors third parties with active contractual relationships to identify and assess potential risks, and to determine whether they consistently demonstrate professionalism, provide exceptional performance and conduct business with integrity and transparency.
Due diligence – Before engaging or establishing business relationships with third parties, an appropriate level of due diligence must be performed and documented, proportionate to the associated risks. If “red flags” are detected during the due diligence, the assessor must escalate and resolve the issues with all the relevant functions and personnel before engaging the third party."</t>
  </si>
  <si>
    <t>Annual Report 2022, pg. 66</t>
  </si>
  <si>
    <t xml:space="preserve">"Employees of the Company were trained on Compliance covering the Code of Conduct, the AntiBribery and Anti-Corruption Policy (ABAC), the Whistle blower Policy and Anti-Money Laundering measures adopted by the Company including the Customer Due Diligence requirements.
Senior Management and the Board of Directors attended the annual mandatory training session on Anti Money Laundering, ABAC, and Whistle blower policies of the Company." </t>
  </si>
  <si>
    <t>Anti Bribery and Corruption Policy pg. 15/16</t>
  </si>
  <si>
    <t>"10.1 All Stakeholders as well as their family members, who are acting for, and on behalf of Dialog Group, directly or indirectly, are discouraged from giving or accepting gifts, entertainment and corporate hospitality. Value – Gifts, entertainment and corporate hospitality should not be lavish, excessive, outside the norm or exceed the maximum or equivalent threshold stipulated in the GDS Policy or any other Governance Instruments."</t>
  </si>
  <si>
    <t>Anti Bribery and Corruption Policy pg. 20</t>
  </si>
  <si>
    <t>"13.2 Stakeholders are prohibited to directly or indirectly offer, promise, give, solicit or accept, agree to accept, or attempt to obtain anything that might be regarded as a facilitation payment in any form."</t>
  </si>
  <si>
    <t>Annual Report 2022 pg. 50/69</t>
  </si>
  <si>
    <t>"The Board has approved a Whistleblowing Policy dated 28.09.2021 which provides for two-way communication with the whistleblower and enables employees to raise concerns about illegal, unethical or questionable practices in a confidence manner and without the risk of reprisal"
"Highest standards of corporate governance and adherence to the Company’s Code of Ethics are ensured and the Whistleblower Policy assures the maintenance of strict confidentiality of the identity of the whistleblowers. "</t>
  </si>
  <si>
    <t>"The Board has approved a Whistleblowing Policy dated 28.09.2021 which provides for two-way communication with the whistleblower and enables employees to raise concerns about illegal, unethical or questionable practices in a confidence manner and without the risk of reprisal"</t>
  </si>
  <si>
    <t>"17.1 Dialog Axiata PLC Group prohibits any kind or form of political contributions or donations. Stakeholder(s) must not use Dialog Axiata PLC Group’s funds and resources to make contributions or donations to any political campaigns, political parties, political candidates or their respective offices/officials or any Stakeholder affiliated organisations."</t>
  </si>
  <si>
    <t>"The Company’s immediate parent is Dialog Axiata PLC and the Company’s ultimate parent undertaking and controlling party is Axiata Group Berhad, a company incorporated in Malaysia."</t>
  </si>
  <si>
    <t>Annual Report 2022 pg. 3</t>
  </si>
  <si>
    <t xml:space="preserve">"Gross income Rs. '000  1,029,898" </t>
  </si>
  <si>
    <t xml:space="preserve">"The total capital expenditure made on acquiring property, plant and equipment and intangible assets of the Company amounted to Rs. 101.27Mn" </t>
  </si>
  <si>
    <t xml:space="preserve">"Operating profit / (loss) before taxes on financial services Rs.'000 67,096" </t>
  </si>
  <si>
    <t>Annual Report 2022 pg. 89</t>
  </si>
  <si>
    <t>"Income tax reversal - -"</t>
  </si>
  <si>
    <t>The income tax for the year has not been stated in the Annual Report 2022</t>
  </si>
  <si>
    <t>Annual Report 2022 pg. 18/ 79</t>
  </si>
  <si>
    <t xml:space="preserve">"We follow and practice the open policies on diversity and inclusion and continue to strive towards gender parity at all levels. We are proud of the significant strides we have taken to ensure a conducive work environment for our female colleagues. " 
"The Company complies with its policy of non-discrimination in terms of gender, race or religion in the matter of employment." </t>
  </si>
  <si>
    <t>Annual Report 2022 pg. 17</t>
  </si>
  <si>
    <t xml:space="preserve">"We pride ourselves in being an equal opportunity employer and follow fair and transparent procedures for recruitments" </t>
  </si>
  <si>
    <t>"Modern Human Resources Management practices are adopted respecting each and every individual and providing equitable opportunities for career advancement for all employees. The Company complies with its policy of non-discrimination in terms of gender, race or religion in the matter of employment."</t>
  </si>
  <si>
    <t>DILMAH CEYLON TEA COMPANY PLC</t>
  </si>
  <si>
    <t>Dilmah Anti-Bribery &amp; Corruption (ABC) Policy</t>
  </si>
  <si>
    <t>"1.1 It is our policy to conduct all of our business in an honest and ethical manner. We take a zero-tolerance approach to Bribery and Corruption and are committed to acting professionally, fairly and with integrity in all our business dealings and relationships wherever we operate and implementing and enforcing effective systems to counter bribery."</t>
  </si>
  <si>
    <t>It has been stated in the Dilmah Anti-Bribery &amp; Corruption (ABC) Policy</t>
  </si>
  <si>
    <t>"1.2 We will uphold all laws relevant to countering bribery and corruption in all the jurisdictions in which we operate. We remain bound by local and national laws."</t>
  </si>
  <si>
    <t>"The Group has also formulated and implemented Policy framework relating to  Business Ethics, Human Rights and Anti- Bribery&amp; Corruption to emphasise its commitment towards responsible decision making and corruption free business conduct."</t>
  </si>
  <si>
    <t>"3.1 This policy applies to all Employees and relevant Third Parties of the Company and shall be communicated to them at the outset of our business relationship and as appropriate thereafter.
“Employee” : For the purposes of this policy this includes all individuals working at all levels and grades, including senior managers, officers, directors, employees (whether permanent, fixed-term or temporary), consultants, contractors, trainees, seconded staff, home-workers, casual workers and agency staff, volunteers, interns, agents, sponsors, or any other person associated with us, or any of our subsidiaries or joint ventures or their employees, wherever they are located."</t>
  </si>
  <si>
    <t>"3.1 This policy applies to all Employees and relevant Third Parties of the Company and shall be communicated to them at the outset of our business relationship and as appropriate thereafter.
“Third Party” : Any individual or organisation you come into contact with during the course of your work for us. This includes actual and potential customers, suppliers, business contacts, Intermediaries, government and public bodies, including their advisors, representatives and officials, politicians and political parties."</t>
  </si>
  <si>
    <t>Dilmah Anti-Bribery &amp; Corruption (ABC) Policy Appendix 1</t>
  </si>
  <si>
    <t>"THIRD PARTY DECLARATION ON ANTI- BRIBERY AND CORRUPTION COMPLIANCE"
"DILMAH will not use any suppliers who are not prepared to be a party to this Declaration and maintain adequate measures monitor adherence. DILMAH understands that certain requirements may take time to implement and business will still be accepted if you are working towards full compliance with our core obligations herein set."</t>
  </si>
  <si>
    <t>"e. Mandatory training rolled out to all staff on ABC."
"Dilmah has adopted a robust Antibribery and Corruption (ABC) Policy, Human Rights Policy and Code of Ethics, setting a strong sense of responsibility towards all
stakeholders to be transparent and ethical in all aspects of the business. Constant training of the Board of Directors, Senior Management and Employees of the Group on the ABC policy, evolving best practices and compliance."</t>
  </si>
  <si>
    <t>"4.1 This policy does not prohibit normal and appropriate hospitality (given and received) to or from Third Parties.
4.2 You are prohibited from accepting a gift or giving a gift to a third party in the following situations:
It is made with the intention of influencing a Third Party to obtain or retain business, to gain a business advantage, or to reward the provision or retention of business or a business advantage, or in explicit or implicit exchange for favours or benefits;
It is given in your name and not in the name of the Company;
It includes cash or a cash equivalent (such as gift certificates or vouchers);
It is of an inappropriate type and value and given at an inappropriate time (e.g. during a tender process); and
It is given secretly and not openly."</t>
  </si>
  <si>
    <t>"4.1 This policy does not prohibit normal and appropriate hospitality (given and received) to or from Third Parties.
4.2 You are prohibited from accepting a gift or giving a gift to a third party in the following situations:
It is made with the intention of influencing a Third Party to obtain or retain business, to gain a business advantage, or to reward the provision or retention of business or a business advantage, or in explicit or implicit exchange for favours or benefits;
It is given in your name and not in the name of the Company;
It includes cash or a cash equivalent (such as gift certificates or vouchers);
It is of an inappropriate type and value and given at an inappropriate time (e.g. during a tender process); and
It is given secretly and not openly.
4.3 We appreciate that the practice of giving business gifts varies between countries and regions and what may be normal and acceptable in one region may not be in another. The test to be applied is whether in all the circumstances the gift or hospitality is reasonable, justifiable and is proportionate. The intention behind the gift should always be considered."
"6.3 You must declare and keep a written record of all Gifts, Invitations &amp; Hospitality according to Company practice accepted or offered, which will be subject to managerial review.
6.4 You must ensure all expense claims relating to Gifts, Invitations &amp; Hospitality or expenses incurred to Third Parties are submitted in accordance with the Company’s expenses policy and specifically record the reason for the expenditure."</t>
  </si>
  <si>
    <t>"5.1 In many jurisdictions, making Facilitation Payments is illegal. We do not make, and will not accept, Facilitation Payments or Kickbacks of any kind anywhere in the world.
5.2 Where the facilitation payment is being extorted or you are being coerced to pay it and your safety or liberty is under threat or you feel you have no alternative but to pay for personal or family peace of mind, then pay the Facilitation Payment and report this to your line manager as soon as possible."</t>
  </si>
  <si>
    <t>"A whistle blowing policy provides a direct communication line to the Chairman, where employees have the opportunity to report in good faith any genuine suspicions of fraud, bribery or malpractice. The policy provides for anonymity and protection of the reporting employee and two way communication with the management without retaliation."</t>
  </si>
  <si>
    <t>"7.1 Employees who refuse to take part in bribery or corruption, or report in good faith under this policy their suspicion that an actual or potential bribery or other corruption offence has taken place or may take place in the future will be protected from detrimental treatment/retaliation. Detrimental treatment includes dismissal, disciplinary action, threats or other unfavourable treatment connected with raising a concern."</t>
  </si>
  <si>
    <t>"9.2 Head of Administration will monitor the effectiveness and review the implementation of this policy, regularly considering its suitability, adequacy and effectiveness. Any improvements identified will be made as soon as possible.
9.3 Internal control systems and procedures will be subject to regular audits to provide assurance that they are effective. Head of Administration will report to the CEO at least annually on the application of this policy."</t>
  </si>
  <si>
    <t>MJF Group Companies (“Dilmah Tea”) Business Ethics Policy</t>
  </si>
  <si>
    <t>"Employees may not give anything of value to any person as an inducement for an award of business, any favors or gifts to government officials in exchange for favorable treatment."</t>
  </si>
  <si>
    <t xml:space="preserve">It has been stated in the Business Ethics Policy </t>
  </si>
  <si>
    <t>"The Company’s parent undertaking is MJF Teas (Private) Limited. In the opinion of the Directors, the Company’s ultimate parent undertaking and controlling party is MJF Holdings (Pvt) Limited, which is incorporated in Sri Lanka."</t>
  </si>
  <si>
    <t>"MJF Beverages (Private) Limited"</t>
  </si>
  <si>
    <t>"MJF Beverages (Private) Limited 100%"</t>
  </si>
  <si>
    <t>"MJF Beverages (Private) Limited - Sri Lanka"</t>
  </si>
  <si>
    <t>"MJF Beverages (Private) Limited is a private limited liability company incorporated and domiciled in Sri Lanka and is engaged in manufacture, export, and market tea in the form of liquid tea concentrate and ready to drink tea."</t>
  </si>
  <si>
    <t>Annual Report 2022/23 pg. 134</t>
  </si>
  <si>
    <t>"Revenue from Contracts with Customers - 22,313,009 / 22,186,053"</t>
  </si>
  <si>
    <t>"Capital expenditure incurred on acquisition of Property, Plant &amp;  Equipment during the year of the Company and Group amounted to Rs. 1,545 million and Rs. 1,547 million respectively (2022/23 Company: Rs. 500 million and Group: Rs. 502 million)."</t>
  </si>
  <si>
    <t>"Profit Before tax - 5,830,639 / 5,811,767"</t>
  </si>
  <si>
    <t>"Income Tax Expense - (796,285) / (786,221)"</t>
  </si>
  <si>
    <t>Annual Report 2022/23 pg. 11/80-83</t>
  </si>
  <si>
    <t>"Investment in CSR Rs. Mn 484"
"Women’s Development Programme (WDP):
Small Entrepreneurs Programme (SEP)Meeting the needs &amp; demands of over 15,000 families through updated infrastructure &amp; facilities
MJF KIDS
ENABLING THE DISABLED 
IMPROVING MEDICAL INFRASTRUCTURE"</t>
  </si>
  <si>
    <t xml:space="preserve">Dilmah Human Rights Policy </t>
  </si>
  <si>
    <t>"We value the diversity of the people with whom we work and the contributions they make. We have a long-standing commitment to equal opportunity and intolerance of discrimination and harassment. We are dedicated to maintaining workplaces that are free from discrimination or harassment on the basis of race, sex, color, national or social origin, religion, age, disability, sexual orientation, political opinion or any other status protected by applicable law. Regardless of personal characteristics or status, the Company does not tolerate disrespectful or inappropriate behavior, unfair treatment or retaliation of any kind. Harassment is unacceptable in the workplace and in any work-related circumstance outside the workplace. These principles apply not only to Company employees but also to the business partners with whom we work."</t>
  </si>
  <si>
    <t xml:space="preserve">It has been stated in the Dilmah Human Rights Policy. </t>
  </si>
  <si>
    <t>"We value the diversity of the people with whom we work and the contributions they make. We have a long-standing commitment to equal opportunity and intolerance of discrimination and harassment. We are dedicated to maintaining workplaces that are free from discrimination or harassment on the basis of race, sex, color, national or social origin, religion, age, disability, sexual orientation, political opinion or any other status protected by applicable law. The basis for recruitment, hiring, placement, training, compensation and advancement at the Company is qualifications, performance, skills and experience based on quarterly appraisals carried out through Employee Performance Management System which is based on transparency, accountability and on performance."</t>
  </si>
  <si>
    <t xml:space="preserve">It has been stated in the Business Ethics Policy and the Dilmah Human Rights Policy </t>
  </si>
  <si>
    <t>"DILMAH TEA is committed to offering equal opportunities to all persons without discrimination irrespective of race, gender, marital status, religion or disability. DILMAH TEA is equally committed in ensuring a safe working environment for its employees free of any sort of harassment. Any employee found violating this policy will face disciplinary actions which may also lead to dismissal from the Company."</t>
  </si>
  <si>
    <t>DIPPED PRODUCTS PLC</t>
  </si>
  <si>
    <t>Annual Report 2022/23 pg. 23</t>
  </si>
  <si>
    <t>"The Group’s Bribery and Anti-corruption control frameworks were strengthened during the year; the group has a zero tolerance for corruption and the Board of Directors remain committed to ensuring that the requisite governance structures and controls are in place to mitigate potential risk of corruption."</t>
  </si>
  <si>
    <t>"We ensure strict compliance to all relevant laws and regulations and responsibly state that there were no deviations during the year under review."</t>
  </si>
  <si>
    <t>Annual Report 2022/23 pg. 50/37/34</t>
  </si>
  <si>
    <t>"The Directors and members of the Senior Management team are bound by the Code of Business Conduct &amp; Ethics which is applicable to the Hayleys Group"
"The Group’s internal code of conduct “The Hayleys Way” supports these efforts by setting out the behaviour expected from an employee and reinforcing the Group’s organisational values"
"The Group’s newly introduced bribery and anti-corruption policy emphasizes zero tolerance for bribery and corruption. The policy is applicable to the Board of Directors and all employees of Hayleys PLC and its subsidiaries and includes guidelines on gifts, hospitality and promotional expenses, facilitating payments, political contributions and donations, charitable donations, commission payments to third parties and partner due diligence among others."</t>
  </si>
  <si>
    <t>"Supplier Relationships
40% of suppliers to be screened on social and environmental criteria"
"Meanwhile we continue to work closely with our suppliers to ensure social and environmental compliance. During the year a total of 20% suppliers were screened using environmental and social criteria."</t>
  </si>
  <si>
    <t>Although the Annual Report 2022/23 states that 40% of suppliers will be screened on social and environmental criteria, it does not mention if suppliers are required to abide by the anti-corruption programme or supplier code of conduct at present nor does it mention if the company carries out anti-corruption due diligence.</t>
  </si>
  <si>
    <t>Annual Report 2022/23, pg. 131/108</t>
  </si>
  <si>
    <t>"The committee continuously emphasized on upholding ethical values of the staff members. In this regard, Code of Ethics and Whistle-Blowers Policies were put in place and followed educating and encouraging all members of the staff. "
"A strong governance framework, continuous monitoring of compliance to all relevant laws and regulations through the Internal Audit function and clearly articulated and communicated whistleblowing policy and grievance mechanisms ensure that operations are continuously assessed for risks related corruption or any other unethical behaviour. Meanwhile all employees are provided training on the company’s anti-corruption policies and procedures."</t>
  </si>
  <si>
    <t>Although the Annual Report 2022/23 states that all staff are trained on the anti-corruption policy, it does not mention if directors are trained on the policy</t>
  </si>
  <si>
    <t>"The Group’s newly introduced bribery and anti-corruption policy emphasizes zero tolerance for bribery and corruption. The policy is applicable to the Board of Directors and all employees of Hayleys PLC and its subsidiaries and includes guidelines on gifts, hospitality and promotional expenses, facilitating payments, political contributions and donations, charitable donations, commission payments to third parties and partner due diligence among others."</t>
  </si>
  <si>
    <t>Although the Annual Report 2022/23 mentions the existence of a policy on gifts, it does not mention the receipt and offer or giving of gifts.</t>
  </si>
  <si>
    <t>Although Annual Report 2022/23 states that the bribery and anti-corruption policy includes guidelines on facilitation payments, it does not explicitly prohibit facilitation payments.</t>
  </si>
  <si>
    <t>Annual Report 2022/23 pg. 131</t>
  </si>
  <si>
    <t>"All appropriate procedures are in place to conduct independent investigations into incidents reported through Whistle- Blowing or identified through other means. The Whistle-blower Policy guarantees strict confidentiality of the identity of the Whistle-Blowers."</t>
  </si>
  <si>
    <t>Annual Report 2022/23 pg. 34/108</t>
  </si>
  <si>
    <t>"DPL has in place a clearly defined policy framework which is aligned to that of Hayleys PLC. Policies are reviewed and revised periodically to ensure relevance to the external landscape and internal dynamics. The framework includes policies on Related aspects, Risk Management, ESIG matters, Governance and Board procedures and anti-corruption, among others. "
"A strong governance framework, continuous monitoring of compliance to all relevant laws and regulations through the Internal Audit function and clearly articulated and communicated whistleblowing policy and grievance mechanisms ensure that operations are continuously assessed for risks related corruption or any other unethical behaviour."</t>
  </si>
  <si>
    <t>"As a policy DPL refrains from making any contributions to any local political party or person or any foreign political party, person or affiliate."</t>
  </si>
  <si>
    <t>"The Company’s ultimate Parent undertaking and controlling entity is Hayleys PLC which is incorporated in Sri Lanka."</t>
  </si>
  <si>
    <t>"Palma Ltd.
DPL Plantations (Pvt) Ltd.
Venigros (Pvt) Ltd. 
Texnil (Pvt) Ltd. 
Dipped Products (Thailand) Ltd.
ICOGUANTI S.p.A.  
Feltex (Pvt) Ltd. 
Hanwella Rubber Products Ltd. 
D P L Premier Gloves Ltd. 
D P L Universal Gloves Ltd.</t>
  </si>
  <si>
    <t xml:space="preserve">"Palma Ltd.-
DPL Plantations (Pvt) Ltd.- 100%
Venigros (Pvt) Ltd. -100%
Texnil (Pvt) Ltd. -
Dipped Products (Thailand) Ltd.- 99%
ICOGUANTI S.p.A.  -100 %
Feltex (Pvt) Ltd. - 100%
Hanwella Rubber Products Ltd.- 73% 
D P L Premier Gloves Ltd. -100%
D P L Universal Gloves Ltd. - 100%
Palma Ltd and Texnil (Pvt) Ltd were liquidated on November 14, 2022 and January 10, 2023 respectively." </t>
  </si>
  <si>
    <t>"All subsidiaries in the Group are limited liability companies incorporated and domiciled in Sri Lanka other than Dipped Products (Thailand) Ltd., ICOGUANTI S.p.A, DPL France SAS and ROZENBAL POLSKA Sp.z.o.o which are incorporated and domiciled in Thailand, Italy, France and Poland respectively"</t>
  </si>
  <si>
    <t>Annual Report 2022/23 pg. 139</t>
  </si>
  <si>
    <t>"Revenue from contracts with customers - Rs.'000 80,099,312 /  10,589,861"</t>
  </si>
  <si>
    <t xml:space="preserve">"Capital Expenditure - Rs. million 4,106" </t>
  </si>
  <si>
    <t>"Profit before tax -  Rs.'000 11,218,692 /  5,641,631"</t>
  </si>
  <si>
    <t>"Tax expense - Rs. '000 (2,716,268) / (339,212)"</t>
  </si>
  <si>
    <t>Annual Report 2022/23 pg. 15/107</t>
  </si>
  <si>
    <t xml:space="preserve">"Investment in CSR Rs. million 9" 
"“Firstlight” is a CSR (Corporate Social Responsibility) initiative of DPL aimed at providing an improved quality of life to disadvantaged farmers across Sri Lanka. This
award winning program continues to empower over 5000 farmers island wide by directly contributing to their socio-economic progress." 
"USD 4.3 Mn- Savings of annual foreign outflow
 Rs. 3.8 Mn- Investment in community school projects
Rs. 3,178 Mn - Total payments to Firstlight farmers
100+  - Over farmers participated in farmer education programs" </t>
  </si>
  <si>
    <t>Country by Country Reporting - Thailand</t>
  </si>
  <si>
    <t>Does the company disclose its revenues/ sales in Thailand?</t>
  </si>
  <si>
    <t>"Revenue : Rs. 8.0 Bn"</t>
  </si>
  <si>
    <t>Does the country disclose its capital expenditure in Thailand?</t>
  </si>
  <si>
    <t>Does the company disclose its pre-tax income in Thailand?</t>
  </si>
  <si>
    <t>Does the company disclose its income tax in Thailand?</t>
  </si>
  <si>
    <t>Annual Report 2022/23 pg. 167</t>
  </si>
  <si>
    <t>"Dipped Products (Thailand) Ltd is liable to corporate tax rate of 20%. "</t>
  </si>
  <si>
    <t>Does the Company disclose its community contribution (Corporate Social Responsibility programmes) in Thailand?</t>
  </si>
  <si>
    <t>Total Score - Country by Country Reporting - Thailand</t>
  </si>
  <si>
    <t>Country by Country Reporting - Italy</t>
  </si>
  <si>
    <t>Does the company disclose its revenues/ sales in Italy?</t>
  </si>
  <si>
    <t>"Revenue : Rs. 12.6 Bn"</t>
  </si>
  <si>
    <t>Does the country disclose its capital expenditure in Italy?</t>
  </si>
  <si>
    <t>Does the company disclose its pre-tax income in Italy?</t>
  </si>
  <si>
    <t>Does the company disclose its income tax in Italy?</t>
  </si>
  <si>
    <t>"ICOGUANTI S.p.A., Italy is liable to a corporate tax rate of 24% and a regional tax of 3.9% on its taxable income. "</t>
  </si>
  <si>
    <t>Does the Company disclose its community contribution (Corporate Social Responsibility programmes) in Italy?</t>
  </si>
  <si>
    <t>Total Score - Country by Country Reporting - Italy</t>
  </si>
  <si>
    <t>Country by Country Reporting - France</t>
  </si>
  <si>
    <t>Does the company disclose its revenues/ sales in France?</t>
  </si>
  <si>
    <t>"Revenue : Rs. 3.0 Bn"</t>
  </si>
  <si>
    <t>Does the country disclose its capital expenditure in France?</t>
  </si>
  <si>
    <t>Does the company disclose its pre-tax income in France?</t>
  </si>
  <si>
    <t>Does the company disclose its income tax in France?</t>
  </si>
  <si>
    <t>" DPL France SAS is liable to a corporate tax rate of 25% "</t>
  </si>
  <si>
    <t>Does the Company disclose its community contribution (Corporate Social Responsibility programmes) in France?</t>
  </si>
  <si>
    <t>Total Score - Country by Country Reporting - France</t>
  </si>
  <si>
    <t>Country by Country Reporting - Poland</t>
  </si>
  <si>
    <t>Does the company disclose its revenues/ sales in Poland?</t>
  </si>
  <si>
    <t>"Revenue : Rs. 0.7 Bn"</t>
  </si>
  <si>
    <t>Does the country disclose its capital expenditure in Poland?</t>
  </si>
  <si>
    <t>Does the company disclose its pre-tax income in Poland?</t>
  </si>
  <si>
    <t>Does the company disclose its income tax in Poland?</t>
  </si>
  <si>
    <t>"ROZENBAL POLSKA Sp.z.o.o is liable to a corporate tax rate of 19%."</t>
  </si>
  <si>
    <t>Does the Company disclose its community contribution (Corporate Social Responsibility programmes) in Poland?</t>
  </si>
  <si>
    <t>Annual Report 2022/23 pg. 77/102</t>
  </si>
  <si>
    <t>"Meanwhile Strong policies ensure that no form of discrimination is tolerated. "</t>
  </si>
  <si>
    <t>DISTILLERIES COMPANY OF SRI LANKA PLC</t>
  </si>
  <si>
    <t>Annual Report 2022/23 pg.  45</t>
  </si>
  <si>
    <t>"Compliance with Laws and Regulations
The Committee reviewed the quarterly compliance reports submitted by the relevant officers to ensure that the Company complied with all statutory requirements.</t>
  </si>
  <si>
    <t>Annual Report 2022/23 pg.  49</t>
  </si>
  <si>
    <t>"Code of Business Conduct and Ethics along with other controls are in place to ensure that related party transactions involving directors, senior managers or their connected parties are conducted on an arm’s length basis. The Directors to the best of their knowledge and belief hereby confirm compliance with this code."</t>
  </si>
  <si>
    <t xml:space="preserve">Although the Annual Report 2022/23 states that the code of conduct applies to the directors, it does not mention if the code of conduct applies to all employees </t>
  </si>
  <si>
    <t>Annual Report 2022/23 pg.  60</t>
  </si>
  <si>
    <t>"The immediate parent of the Company is Melstacorp PLC and ultimate parent entity is Milford Exports Ceylon (Private) Limited."</t>
  </si>
  <si>
    <t>Annual Report 2022/23 pg.  78</t>
  </si>
  <si>
    <t>"AION SG Residencies (Private) Limited"</t>
  </si>
  <si>
    <t>"AION SG Residencies (Private) Limited - 100%"</t>
  </si>
  <si>
    <t>Annual Report 2022/23 pg.  56</t>
  </si>
  <si>
    <t>"Revenue 5 123,357,922"</t>
  </si>
  <si>
    <t>Annual Report 2022/23 pg.  48</t>
  </si>
  <si>
    <t>"Total capital expenditure during the year for acquisition of property, plant and equipment by the Company amounted to Rs. 150 Mn (2021/22 – Rs. 77 Mn)."</t>
  </si>
  <si>
    <t>"Profit Before Income Tax Expense 8 31,068,036"</t>
  </si>
  <si>
    <t>"Taxation 9 (12,224,677)"</t>
  </si>
  <si>
    <t>E B CREASY &amp; COMPANY PLC</t>
  </si>
  <si>
    <t>Annual Report 2022/23 pg. 3/4</t>
  </si>
  <si>
    <t>"The management is accountable for the Company’s manufacturing and marketing practices – as they continuously assess conformance to ethical practices whilst elevating business operations to locally and internationally accepted standards, rules, laws and regulations."
"The Group is in compliance with laws and regulations and conduct business in socially and environmentally responsible manner."</t>
  </si>
  <si>
    <t>It has  been stated in the Annual Report 2022/23</t>
  </si>
  <si>
    <t>Annual Report 2022/23 pg. 119</t>
  </si>
  <si>
    <t xml:space="preserve">"The Company’s Parent Company is The Colombo Fort Land &amp; Building PLC." </t>
  </si>
  <si>
    <t>Although the Annual Report 2022/23 states the ultimate parent, it does not mention the beneficial owner of the company</t>
  </si>
  <si>
    <t>"Laxapana Batteries PLC
Muller &amp; Phipps (Ceylon) PLC
Darley Butler &amp; Co. Limited
Candy Delights Limited
Filmpak Limited
Group Three Associates (Pvt)
Limited
E. B. Creasy Ceylon (Pvt)
Limited
Corporate Systems Limited
E. B. Creasy Logistics Limited
Lanka Special Steels Limited
Ceyflex Rubber Limited"</t>
  </si>
  <si>
    <t>"Laxapana Batteries PLC - 68.27%
Muller &amp; Phipps (Ceylon) PLC -51.26%
Darley Butler &amp; Co. Limited-100%
Candy Delights Limited-100%
Filmpak Limited-100%
Group Three Associates (Pvt) Limited -100%
E. B. Creasy Ceylon (Pvt) Limited -100%
Corporate Systems Limited -100%
E. B. Creasy Logistics Limited-100%
Lanka Special Steels Limited-100%
Ceyflex Rubber Limited-100%"</t>
  </si>
  <si>
    <t>Annual Report 2022/23 pg.1 6/29</t>
  </si>
  <si>
    <t>"Ceyflex Rubber Limited is a limited liability company incorporated and domiciled in Sri Lanka"
"Lanka Special Steels Ltd. was incorporated in Sri Lanka"</t>
  </si>
  <si>
    <t xml:space="preserve">Although the Annual Report 2022/23 states the country of incorporation for some fully consolidated holdings, it does not mention the country of operations for all fully consolidated holdings. </t>
  </si>
  <si>
    <t>"Laxapana Batteries PLC - No 98, Sri Sangaraja Mawatha, Colombo 10
Muller &amp; Phipps (Ceylon) PLC -No 98, Sri Sangaraja Mawatha, Colombo 10"</t>
  </si>
  <si>
    <t xml:space="preserve">Although the Annual Report 2022/23 states the country of operation for some fully consolidated holdings, it does not mention the country of operations for all fully consolidated holdings. </t>
  </si>
  <si>
    <t xml:space="preserve">"Revenue (Rs’000) - 23,342,429" </t>
  </si>
  <si>
    <t>Annual Report 2022/23 pg. 124</t>
  </si>
  <si>
    <t>"Capital expenditure Rs. 1,833,293,000"</t>
  </si>
  <si>
    <t xml:space="preserve">"Profit before Tax (Rs’000)  - 1,800,039" </t>
  </si>
  <si>
    <t xml:space="preserve">"Income Tax (Expense)/Reversal (Rs'000) -  (290,032)/167,492" </t>
  </si>
  <si>
    <t xml:space="preserve">"We focus on responsible manufacturing processes, promoting the well-being and health of all our employees and concerned stakeholders, while also reinforcing gender equality, non-discrimination, and equal learning opportunities" </t>
  </si>
  <si>
    <t>"Furthermore, employees are recruited on no gender-biases, and are provided with equal opportunities to progress –irrespective of age, gender or social backdrops."</t>
  </si>
  <si>
    <t>EDEN HOTEL LANKA PLC</t>
  </si>
  <si>
    <t>Annual Report 2022/23, pg. 8</t>
  </si>
  <si>
    <t>"Compliance with laws and regulations
 The Company has not engaged in any activity that contravenes any applicable law or regulation."</t>
  </si>
  <si>
    <t xml:space="preserve">"In the opinion of the Board of Directors, the Group’s immediate parent company is Palm Garden Hotels PLC and ultimate parent undertaking and controlling party as at the date of financial position is LOLC  Holdings PLC, a Company incorporated and domiciled in Sri Lanka" </t>
  </si>
  <si>
    <t xml:space="preserve">" Dickwella Resorts (Pvt) Limited 
Green Paradise (Pvt) Limited 
Sun and Fun Resorts Limited  
Serendib Hotels PLC 
Dolphin Hotels PLC 
Hotel Sigiriya PLC 
Frontier Capital Lanka (Pvt) Limited 
Browns Ari Resort (Pvt) Limited 
Bodufaru Beach Resort (Pvt) Limited 
Browns Raa Resort (Pvt) Limited 
Browns Kaafu N Resort (Pvt) Limited" </t>
  </si>
  <si>
    <t xml:space="preserve">" Dickwella Resorts (Pvt) Limited -100% 
Green Paradise (Pvt) Limited - 100%
Sun and Fun Resorts Limited  - 51%
Serendib Hotels PLC  -58.23%
Dolphin Hotels PLC - 69.33%
Hotel Sigiriya PLC - 64.29%
Frontier Capital Lanka (Pvt) Limited - 100%
Browns Ari Resort (Pvt) Limited -50%
Bodufaru Beach Resort (Pvt) Limited - 63.91%
Browns Raa Resort (Pvt) Limited - 99%
Browns Kaafu N Resort (Pvt) Limited-99% " </t>
  </si>
  <si>
    <t>Bodufaru Beach Resorts (Pvt) Ltd - Republic of Maldives _x000D_
Browns Ari Resort (Pvt) Ltd - Republic of Maldives _x000D_
Browns Raa Resort (Pvt) Ltd - Republic of Maldives _x000D_
Browns Kaafu N Resort (Pvt) Ltd - Republic of Maldives</t>
  </si>
  <si>
    <t xml:space="preserve">Although the Annual Report 2022/23 mentions the country of incorporation for some fully consolidated holdings, it does not mention the country of incorporation for all fully consolidated holdings. </t>
  </si>
  <si>
    <t xml:space="preserve">"Dickwella Resorts (Pvt) Limited - Dickwella
Green Paradise (Pvt) Limited - Dambulla
Sun and Fun Resorts Limited - Passikudha
Serendib Hotels PLC - Bentota
Dolphin Hotels PLC - Waikkala
Hotel Sigiriya PLC - Sigiriya
Frontier Capital Lanka (Pvt) Limited - Mirrisa
Maldives Cluster
Browns Ari Resort (Pvt) Limited - Republic of Maldives
Bodufaru Beach Resort (Pvt) Limited - Republic of Maldives
Browns Raa Resort (Pvt) Limited - Republic of Maldives
Browns Kaafu N Resort (Pvt) Limited -Republic of Maldives" </t>
  </si>
  <si>
    <t>Annual Report 2022/23 pg. 16</t>
  </si>
  <si>
    <t xml:space="preserve">"Revenue (In Rs) 2,258,609,284 / 257,808,229" </t>
  </si>
  <si>
    <t>"Acquisition of property, plant and equipment -  (4,163,697,972) / (1,056,651,581)"</t>
  </si>
  <si>
    <t xml:space="preserve">"Earnings before Interest &amp; Tax- EBIT (In Rs) (1,339,346,461) / (380,531,090)" </t>
  </si>
  <si>
    <t>Annual Report 2022/23 pg. 29</t>
  </si>
  <si>
    <t xml:space="preserve">"Income tax (expense)/reversal  964,762,891 / 993,148,799" </t>
  </si>
  <si>
    <t>ELPITIYA PLANTATION PLC</t>
  </si>
  <si>
    <t>Annual Report 2022/23 pg. 74</t>
  </si>
  <si>
    <t>"We ensure strict compliance with all relevant laws and regulations "</t>
  </si>
  <si>
    <t>"The Audit Committee remains steadfast in its commitment to ensuring that the Company adheres to the highest ethical standards in business dealings. In this regard, the Group has a Code of Ethics &amp; Professional Conduct, robust policies such as the whistleblowing policy and an anti-bribery &amp; anti-corruption policy which ensure and encourage all staff members to be ethical, transparent and accountable and resort to whistleblowing if they suspect any wrongdoings or other improprieties."</t>
  </si>
  <si>
    <t>Annual Report 2022/23 pg. 145</t>
  </si>
  <si>
    <t>"THE GROUP CODE OF ETHICS AND PROFESSIONAL CONDUCT
The Aitken Spence Group Code of Ethics and Professional Conduct which includes a strong set of corporate values and conduct, is circulated to Directors and all employees. The Board ensures that Directors and all employees strictly comply with the Group code of ethics in exercising their duties, communications, role modelling and in any other circumstance, so as to uphold the Group’s integrity and image."</t>
  </si>
  <si>
    <t>"Our sustainability ethos extends to our supplier base, and we continue to work closely with our suppliers to propagate sustainable practices. Detailed supplier assessments carried out to ensure conformity to all regulatory requirements at the time of onboarding and periodic assessments are carried out there-after"</t>
  </si>
  <si>
    <t>Annual Report 2022/23 pg. 142/145</t>
  </si>
  <si>
    <t>" In this regard, the Group has a Code of Ethics &amp; Professional Conduct, robust policies such as the whistleblowing policy and an anti-bribery &amp; anti-corruption policy which ensure and encourage all staff members to be ethical, transparent and accountable and resort to whistleblowing if they suspect any wrongdoings or other improprieties. The highest standards of corporate governance and adherence to the Group’s code of ethics &amp; professional conduct were ensured. All appropriate procedures are in place to conduct independent investigations into incidents reported through whistleblowing or identified through other means. The whistleblowing policy guarantees the maintenance of strict confidentiality of the identity of the whistleblowers."
"The Company encourages a whistleblowing policy which enables employees to bring irregularities in financial reporting, internal controls or other matters within the Group to the notice of the higher management. Proper arrangements are in place to facilitate fair and independent investigation for such matters, if any. The prevalence and effectiveness of this policy is monitored and reviewed regularly by the Audit Committee."</t>
  </si>
  <si>
    <t>"Revalidation of Anti-Bribery and Anti-Corruption Policy.
y Re-emphasis on Group Whistleblowing Policy."</t>
  </si>
  <si>
    <t xml:space="preserve">Although the Annual Report 2022/23 states that the Anti-Bribery and Anti-Corruption policy were revalidated during the year, it does not specify if the policy is regularly monitored and reviewed </t>
  </si>
  <si>
    <t xml:space="preserve">"The Company’s parent undertaking is Aitken Spence Plantation Managements PLC." </t>
  </si>
  <si>
    <t>Although the Annual Report 2022 /23 states the parent, it does not mention the beneficial owner of the company</t>
  </si>
  <si>
    <t>"EPP Hydro Power Company (Pvt) Ltd.
Water Villas (Pvt) Ltd 
Escape Parks Ceylon (Pvt) Ltd "</t>
  </si>
  <si>
    <t>Annual Report 2022/23 pg. 190</t>
  </si>
  <si>
    <t>"EPP Hydro Power Company (Pvt) Ltd. -100%
Water Villas (Pvt) Ltd -50%
Escape Parks Ceylon (Pvt) Ltd - 100%"</t>
  </si>
  <si>
    <t>"All companies in the Group are limited liability companies incorporated and domiciled in Sri Lanka."</t>
  </si>
  <si>
    <t>"Elpitiya Lifestyle Solutions (Pvt) Ltd
Elpitiya Dianhong Jin Ya Tea Company (Pvt) Ltd
AEN Palm Oil Processing (Pvt) Ltd"</t>
  </si>
  <si>
    <t xml:space="preserve">"AEN Palm Oil Processing (Pvt) Ltd - 33.33%
Elpitiya Dianhong Jin Ya Tea Company (Pvt) Ltd -50%
Elpitiya Lifestyle Solution (Pvt) Ltd -70% " </t>
  </si>
  <si>
    <t>"Revenue Rs.million - 8,348/8,334"</t>
  </si>
  <si>
    <t>"Property, plant and equipment Rs. Million - 1,828 / 1,654"</t>
  </si>
  <si>
    <t>"Pre-tax profit Rs.million - 3,006 / 2,935"</t>
  </si>
  <si>
    <t xml:space="preserve">"Taxation Rs.million -  (1,175) / (1,164)" </t>
  </si>
  <si>
    <t>Annual Report 2022/23 pg. 15/71</t>
  </si>
  <si>
    <t>" Rs. 231 Mn Investment in Community Engagement
+ 1500 CSR Beneficiaries" 
" STRONGER COMMUNITY ENGAGEMENT
Education and Child Development
Health and Well-being
Community infrastructure development
IMPROVED LIVING CONDITIONS"</t>
  </si>
  <si>
    <t>Annual Report 2022/2, pg. 66</t>
  </si>
  <si>
    <t>" Sexual Harassment Policy"</t>
  </si>
  <si>
    <t>"We continue to strive to achieve greater gender equality in the workplace by providing equal opportunities for our female colleagues in all aspects including recruitment, promotions and management opportunities."</t>
  </si>
  <si>
    <t>EX-PACK CORRUGATED CARTONS PLC</t>
  </si>
  <si>
    <t>"Ex-pack also remains steadfast in its resolve to tackle all forms of corruption."</t>
  </si>
  <si>
    <t>Annual Report 2022/23 pg. 39/78</t>
  </si>
  <si>
    <t>"We consider that adherence to these principles as well as compliance with pplicable laws and regulations are “non-negotiable” and central to how we do business every day and in course of business."
"The Board collectively and the Directors individually act in accordance with the laws of the country of operation which are applicable to the business enterprise. The Board of Directors ensures that procedures and processes are in place to ensure that the Company complies with all applicable laws &amp; regulations."</t>
  </si>
  <si>
    <t>"The Company has developed and institutionalized a strong set of corporate values and code of conduct that is circulated to Directors and all employees. The Board ensures that Directors and employees strictly comply with the code of Business Conduct and Ethics at all levels in the performance of their official duties, communications, role modeling and in any other circumstances, so as to prevent the tarnishing of our Company's image in any manner. The violation of the code of
ethics is an offence that is subject to disciplinary action."</t>
  </si>
  <si>
    <t>Annual Report 2022/23 pg. 17/74</t>
  </si>
  <si>
    <t>"Collaborative Supply Chain:
We recognize the importance of collaboration within our supply chain to achieve sustainability goals. We engage with our suppliers to promote responsible sourcing practices, encourage transparency, and foster a shared commitment to sustainability. By working together, we can drive positive change throughout the value chain."
"The Board and employees of the Company are committed to adhere to the best practice in corporate governance and observing the highest standards of integrity and behavior in all activities conducted by the Company, including relationships with its customers, suppliers, shareholders, employees, business partners and within the community and environment in which company operates."</t>
  </si>
  <si>
    <t>Although the Annual Report 2022/23 states that the company engages with their suppliers to encourage transparency, it does not mention if suppliers are required to abide by the anti-corruption programme or supplier code of conduct nor does it mention if the company carries out anti-corruption due diligence.</t>
  </si>
  <si>
    <t>"The Company’s parent undertaking is Aberdeen Holdings (Private) Limited which is incorporated in Sri Lanka."</t>
  </si>
  <si>
    <t>"The Company had two fully owned subsidiaries, Neptune Papers (Private) Limited and Denshun Industries (Private) Limited."</t>
  </si>
  <si>
    <t>"All the subsidiary companies are incorporated in Sri Lanka and no subsidiaries that are incorporated outside Sri Lanka."</t>
  </si>
  <si>
    <t>"Revenue from Contracts with Customers - 1 3 ,451,044,424 /7,956,541,717"</t>
  </si>
  <si>
    <t>"Acquisition of Property, Plant and Equipment - (226,458,538) / (130,713,068"</t>
  </si>
  <si>
    <t>"Profit Before Tax - 1 , 895,201,490 /1,427,763,205"</t>
  </si>
  <si>
    <t>"Income Tax Expense - ( 4 82,242,115) / (328,650,625)"</t>
  </si>
  <si>
    <t>Annual Report 2022/23 pg. 17/36/37</t>
  </si>
  <si>
    <t>"We actively engage with local communities to understand their needs, concerns, and aspirations. We contribute to community development initiatives, support local educational programs, and foster partnerships that promote social well-being and inclusive growth. By being a responsible corporate citizen, we aim to make a positive and lasting impact on the communities we operate in."
"Earth Day awareness program With the view of instilling an eco-conscious mindset among its people and the communities they live in, Expack held an energetic and stimulating event on 22nd April to mark Earth Day which was celebrated around the world under the theme ‘Restore Our Earth’ Expack strongly embraces sustainable practices, placing this pillar at the heart of its operations."
"School Books Distribution – Al Mubarak Primary School. We were informed that under privileged children of Al Mubarak Primary School are in need of school books and stationery to commence their school term. We therefore contacted the school authorities and arranged to provide Rs. 500,000/= worth of books and stationery to be distributed among 200 under privileged students. This is a part of our commitment towards uplifting the community through Corporate Social responsibility actions."</t>
  </si>
  <si>
    <t>Annual Report 2022/23 pg. 28/39</t>
  </si>
  <si>
    <t>"We believe that by fostering an inclusive culture, supporting fair and equal opportunities for everyone and creating a working environment free of biases, we enable our employees to develop their full potential and to feel recognized and rewarded."
"Ex-pack will not be party to any form of forced and compulsory labor or to child labor or to any forms of discrimination."</t>
  </si>
  <si>
    <t>"We believe that by fostering an inclusive culture, supporting fair and equal opportunities for everyone and creating a working environment free of biases, we enable our employees to develop their full potential and to feel recognized and rewarded."</t>
  </si>
  <si>
    <t>EXPO LANKA HOLDINGS PLC</t>
  </si>
  <si>
    <t>"Compliance with all applicable laws and regulations is of utmost importance to the Group. To ensure compliance, we have implemented a Compliance Management System (CMS) that periodically reports and monitors the statutory and regulatory compliance status across the Group. "</t>
  </si>
  <si>
    <t>Annual Report 2022/23 pg. 178</t>
  </si>
  <si>
    <t>"The Board recognises its pivotal role in providing vision and guidance for adoption and propagation of good governance practices across the Group. Our commitment to responsible corporate governance includes inculcating an ethics-based corporate culture within the Expolanka Group. As such, our Core Values and Code of Conduct serve as guiding principles for management and employees alike, supported by a comprehensive suite of current and up-to-date corporate policies."</t>
  </si>
  <si>
    <t>Annual Report 2022/23 pg. 178/193</t>
  </si>
  <si>
    <t>"As such, our Core Values and Code of Conduct serve as guiding principles for management and employees alike, supported by a comprehensive suite of current and up-to-date corporate policies."
"The Company has adopted and is in compliance to the Code of Business Conduct and Ethics applicable to Directors and all employees across the Group."</t>
  </si>
  <si>
    <t>"Working with suppliers and partners, EFL’s stringent supplier assessment criteria incorporates sustainability and environmental assessments. Going further, the Company launched a Supplier Sustainability Code of Conduct, which encourages suppliers to adhere to sustainable processes and obtain necessary certifications and accreditations that enhance their sustainability performance. The Code of Conduct will be utilised as part of EFL’s supplier onboarding process, requiring suppliers to disclose information pertinent to their sustainability performance, including Labour and Human Rights, Governance, Sustainability, and Ethical Sourcing."</t>
  </si>
  <si>
    <t>"All new staff absorbed to the permanent cadre of the Company are briefed on the requirements of the code of conduct and ethics."</t>
  </si>
  <si>
    <r>
      <t xml:space="preserve">Although the Annual Report 2022/23 states that all new staff are briefed on the code of conduct, it does not mention if </t>
    </r>
    <r>
      <rPr>
        <i/>
        <sz val="11"/>
        <color theme="1"/>
        <rFont val="Calibri"/>
        <family val="2"/>
      </rPr>
      <t>all</t>
    </r>
    <r>
      <rPr>
        <sz val="11"/>
        <color theme="1"/>
        <rFont val="Calibri"/>
        <family val="2"/>
      </rPr>
      <t xml:space="preserve"> employees and directors are trained on the code of conduct </t>
    </r>
  </si>
  <si>
    <t>"Our whistleblower policy also encourages employees to address any violations of their fundamental rights or even expose any wrong-doings under utmost confidentiality"</t>
  </si>
  <si>
    <t>"The Company’s parent entity is SG Holdings Global Pte Ltd. In the opinion of the directors, the Company’s ultimate parent undertaking and controlling party is SG Holdings Co., Ltd, which is incorporated in Japan."</t>
  </si>
  <si>
    <t>Annual Report 2022/23 pg. 111-113</t>
  </si>
  <si>
    <t>A V S Cargo International (Private) Limited 
EFL Global HQ (Private) Limited (E F L Headquarters (Private) Limited) 
E F L Transport (Private) Limited 
Excelsior Logistics (Private) Limited 
Expolanka Freight (Private) Limited 
Freight Care (Private) Limited 
International Airline Service (Private) Limited 
Logistics Park (Private) Limited 
SG Logistics (Private) Limited 
Mirai Relocations (Private) Limited [UCL Logistics (Private) Limited] 
Alpha Air Solutions (Private) Limited 
Alpha Aviation (Private) Limited 
E A M Global (Private) Limited 
E F L Global Freeport (Private) Limited 
E F L Hub (Private) Limited 
Oki Doki (Private) Limited 
Peri Logistics (Private) Limited 
Quickee Delivery Solutions (Private) Limited 
Classic Destinations (Private) Limited 
Classic Travel (Private) Limited 
Expo Visa Services (Private) Limited 
Bongo (Private) Limited 
Liberty Tourism Lanka (Private) Limited (Classic Fun Time (Private) Limited) 
Sunpower Travels (Private) Limited 
Travel Bridge (Private) Limited 
Gabo Travels Overseas (Private) Limited 
Gabo Travels (Private) Limited 
Gabo Holidays (Private) Limited 
Expolanka (Private) Limited 
I T X 360 (Private) Limited 
Tropikal Life International (Private) Limited
EFL Global Logistics (Pte.) Ltd. 
Air Sea Logistics Limited 
Airline Cargo Resources FZCO
AMZ Logistics Solutions Private Limited
AVS Cargo Management Services Private Limited
Complete Transport Solutions Inc
Corporacion K&amp;C, S.A. de C.V 
EFL Brokerage LLC
EFL Container Lines LLC
EFL Europe B.V. 
EFL Express Private Limited
EFL Global (Thailand) Ltd. 
EFL Global B.V. 
EFL Global LLC (Expolanka USA LLC)
EFL Global Logistics Canada Ltd.
EFL Malaysia Sdn. Bhd
EFL Taiwan (Private) Limited
EFL Transportation LLC
Expofreight (Hong Kong) Limited
Expo Freight (Shanghai) Limited
Expofreight (Shenzhen) Limited 
Expo Freight Denmark ApS
Expo Freight Limited
Expo Freight Private Limited
Expolanka Freight (Cambodia) Limited
Expolanka Freight (Philippines) Inc.
Expolanka Freight (Proprietary) Ltd. 
Expolanka Freight (Vietnam) Ltd. 
Expolanka Freight Dubai LLC
Expolanka Freight FZCO 
Expolanka Freight Ltd. 
Expolanka Freight Ltd.
Expolanka Madagascar S.A.U
IDEA El Salvador S.A. de C.V
IDEA Global LLC
IDEA Guatemala S.A
IDEA Honduras, S. de R.L. de C.V 
IDEA International LLC
IDEA Nicaragua de S.A 
Interconexion: Distribuir Y Enviar Para Las Americas, LLC d/b/a IDEA ,LLC 
International Sky Services India Private Limited
PT. EFL Global Indonesia (PT. Expo Freight Indonesia)
Seville Container Freight Station Inc
Seville Freight Systems Inc 
Seville Transfer Ltd.
EFL Global Projects Private Limited [Caliber Global India (Pvt) Ltd.]
TT Aviation Handling Services (Private) Limited
EFL Global Panama, SA
Trans American Customhouse Brokers LLC
Transure Express LLC 
Trans American Global Trade Services LLC
Trans American Customs Brokers of Canada Ltd.
Transparency Supply Chain Systems LLC 
Locher Evers International Inc
LEI Cartage Ltd.
LEI Customs Brokers Inc.
Locher Evers International Limited (UK)
Westcon Terminals Limited
Expolanka Agri Exports (Private) Limited
Information Technology – Intelligent Solutions LLC"</t>
  </si>
  <si>
    <t>"A V S Cargo International (Private) Limited 100%
EFL Global HQ (Private) Limited (E F L Headquarters (Private) Limited) 100% 
E F L Transport (Private) Limited 100 %
Excelsior Logistics (Private) Limited 100 %
Expolanka Freight (Private) Limited 100 %
Freight Care (Private) Limited 100 %
International Airline Service (Private) Limited 100%
Logistics Park (Private) Limited 100 %
SG Logistics (Private) Limited 100 %
Mirai Relocations (Private) Limited [UCL Logistics (Private) Limited] 100 %
Alpha Air Solutions (Private) Limited 100 %
Alpha Aviation (Private) Limited 100 %
E A M Global (Private) Limited 100 %
E F L Global Freeport (Private) Limited 100 %
E F L Hub (Private) Limited 100 %
Oki Doki (Private) Limited 100 %
Peri Logistics (Private) Limited 100 %
Quickee Delivery Solutions (Private) Limited 100 %
Classic Destinations (Private) Limited 100 %
Classic Travel (Private) Limited 100 %
Expo Visa Services (Private) Limited 100 %
Bongo (Private) Limited 100 %
Liberty Tourism Lanka (Private) Limited (Classic Fun Time (Private) Limited) 100 %
Sunpower Travels (Private) Limited 100 %
Travel Bridge (Private) Limited 100 %
Gabo Travels Overseas (Private) Limited 100 %
Gabo Travels (Private) Limited 100 %
Gabo Holidays (Private) Limited 100 %
Expolanka (Private) Limited 100 %
I T X 360 (Private) Limited 100 %
Tropikal Life International (Private) Limited 100 %
EFL Global Logistics (Pte.) Ltd. - 100%
Air Sea Logistics Limited -100%
Airline Cargo Resources FZCO- 100%
AMZ Logistics Solutions Private Limited- 50.96%
AVS Cargo Management Services Private Limited- 51%
Complete Transport Solutions Inc- 100%
Corporacion K&amp;C, S.A. de C.V- 100% 
EFL Brokerage LLC- 100%
EFL Container Lines LLC- 100%
EFL Europe B.V. - 100%
EFL Express Private Limited- 100%
EFL Global (Thailand) Ltd. - 73.99%
EFL Global B.V. - 100%
EFL Global LLC (Expolanka USA LLC)- 100%
EFL Global Logistics Canada Ltd.- 100%
EFL Malaysia Sdn. Bhd-  100%
EFL Taiwan (Private) Limited -100%
EFL Transportation LLC -100%
Expofreight (Hong Kong) Limited- 100%
Expo Freight (Shanghai) Limited -100%
Expofreight (Shenzhen) Limited -100%
Expo Freight Denmark ApS- 100%
Expo Freight Limited- 100%
Expo Freight Private Limited- 100% 
Expolanka Freight (Cambodia) Limited- 100%
Expolanka Freight (Philippines) Inc.- 100%
Expolanka Freight (Proprietary) Ltd. -100%
Expolanka Freight (Vietnam) Ltd. - 99%
Expolanka Freight Dubai LLC- 100%
Expolanka Freight FZCO - 100%
Expolanka Freight Ltd. - 100%
Expolanka Freight Ltd.-  100%
Expolanka Madagascar S.A.U- 100%
IDEA El Salvador S.A. de C.V- 100%
IDEA Global LLC- 100%
IDEA Guatemala S.A- 100%
IDEA Honduras, S. de R.L. de C.V -100%
IDEA International LLC- 100%
IDEA Nicaragua de S.A -100%
Interconexion: Distribuir Y Enviar Para Las Americas, LLC d/b/a IDEA ,LLC - 100%
International Sky Services India Private Limited- 100%
PT. EFL Global Indonesia (PT. Expo Freight Indonesia)- 90%
Seville Container Freight Station Inc- 100%
Seville Freight Systems Inc -100%
Seville Transfer Ltd. -100%
EFL Global Projects Private Limited [Caliber Global India (Pvt) Ltd.]- 70%
TT Aviation Handling Services (Private) Limited- 100%
EFL Global Panama, SA- 100%
Trans American Customhouse Brokers LLC- 100%
Transure Express LLC -100%
Trans American Global Trade Services LLC- 100%
Trans American Customs Brokers of Canada Ltd.- 100%
Transparency Supply Chain Systems LLC- 100% 
Locher Evers International Inc- 100%
LEI Cartage Ltd.-  100%
LEI Customs Brokers Inc. - 100%
Locher Evers International Limited (UK) -100%
Westcon Terminals Limited - 100%
Expolanka Agri Exports (Private) Limited- 100%
Information Technology – Intelligent Solutions LLC- 100% "</t>
  </si>
  <si>
    <t>"A V S Cargo International (Private) Limited - Sri Lanka
EFL Global HQ (Private) Limited (E F L Headquarters (Private) Limited) - Sri Lanka 
E F L Transport (Private) Limited - Sri Lanka
Excelsior Logistics (Private) Limited - Sri Lanka
Expolanka Freight (Private) Limited - Sri Lanka
Freight Care (Private) Limited - Sri Lanka
International Airline Service (Private) Limited - Sri Lanka
Logistics Park (Private) Limited - Sri Lanka
SG Logistics (Private) Limited - Sri Lanka
Mirai Relocations (Private) Limited [UCL Logistics (Private) Limited] - Sri Lanka
Alpha Air Solutions (Private) Limited - Sri Lanka
Alpha Aviation (Private) Limited - Sri Lanka
E A M Global (Private) Limited - Sri Lanka
E F L Global Freeport (Private) Limited - Sri Lanka
E F L Hub (Private) Limited - Sri Lanka
Oki Doki (Private) Limited - Sri Lanka
Peri Logistics (Private) Limited - Sri Lanka
Quickee Delivery Solutions (Private) Limited - Sri Lanka
Classic Destinations (Private) Limited - Sri Lanka
Classic Travel (Private) Limited - Sri Lanka
Expo Visa Services (Private) Limited - Sri Lanka
Bongo (Private) Limited - Sri Lanka
Liberty Tourism Lanka (Private) Limited (Classic Fun Time (Private) Limited) - Sri Lanka
Sunpower Travels (Private) Limited - Sri Lanka
Travel Bridge (Private) Limited - Sri Lanka
Gabo Travels Overseas (Private) Limited - Sri Lanka
Gabo Travels (Private) Limited - Sri Lanka
Gabo Holidays (Private) Limited - Sri Lanka
Expolanka (Private) Limited - Sri Lanka
I T X 360 (Private) Limited - Sri Lanka
Tropikal Life International (Private) Limited - Sri Lanka 
EFL Global Logistics (Pte.) Ltd. - Singapore
Air Sea Logistics Limited -Kenya
Airline Cargo Resources FZCO- Dubai
AMZ Logistics Solutions Private Limited- India
AVS Cargo Management Services Private Limited- India
Complete Transport Solutions Inc- USA
Corporacion K&amp;C, S.A. de C.V- El Salvador 
EFL Brokerage LLC- USA
EFL Container Lines LLC- USA
EFL Europe B.V. - Netherlands
EFL Express Private Limited- India
EFL Global (Thailand) Ltd. - Thailand
EFL Global B.V. - Belgium
EFL Global LLC (Expolanka USA LLC)- USA
EFL Global Logistics Canada Ltd.- Canada
EFL Malaysia Sdn. Bhd-  Malaysia
EFL Taiwan (Private) Limited -Taiwan
EFL Transportation LLC -USA
Expofreight (Hong Kong) Limited- Hong Kong
Expo Freight (Shanghai) Limited -China
Expofreight (Shenzhen) Limited -China
Expo Freight Denmark ApS- Denmark
Expo Freight Limited- Myanmar
Expo Freight Private Limited- India 
Expolanka Freight (Cambodia) Limited- Cambodia
Expolanka Freight (Philippines) Inc.- Philippines
Expolanka Freight (Proprietary) Ltd. -South Africa
Expolanka Freight (Vietnam) Ltd. - Vietnam
Expolanka Freight Dubai LLC- Dubai
Expolanka Freight FZCO - Dubai
Expolanka Freight Ltd. - Kenya
Expolanka Freight Ltd.-  Mauritius
Expolanka Madagascar S.A.U- Madagascar
IDEA El Salvador S.A. de C.V- El Salvador
IDEA Global LLC- USA
IDEA Guatemala S.A- Guatemala
IDEA Honduras, S. de R.L. de C.V -Honduras
IDEA International LLC- USA
IDEA Nicaragua de S.A -Nicaragua
Interconexion: Distribuir Y Enviar Para Las Americas, LLC d/b/a IDEA ,LLC - USA
International Sky Services India Private Limited- India
PT. EFL Global Indonesia (PT. Expo Freight Indonesia)- Indonesia
Seville Container Freight Station Inc- USA
Seville Freight Systems Inc -USA
Seville Transfer Ltd. -USA
EFL Global Projects Private Limited [Caliber Global India (Pvt) Ltd.]- India
TT Aviation Handling Services (Private) Limited- India
EFL Global Panama, SA- Panama
Trans American Customhouse Brokers LLC- USA
Transure Express LLC -USA
Trans American Global Trade Services LLC- USA
Trans American Customs Brokers of Canada Ltd.- Canada
Transparency Supply Chain Systems LLC- USA 
Locher Evers International Inc- Canada
LEI Cartage Ltd.-  Canada
LEI Customs Brokers Inc. - Canada
Locher Evers International Limited (UK) -UK
Westcon Terminals Limited - Canada
Expolanka Agri Exports (Private) Limited- India
Information Technology – Intelligent Solutions LLC- USA "</t>
  </si>
  <si>
    <t>Annual Report 2022/23, pg. 170</t>
  </si>
  <si>
    <t>"AVS Cargo Management Services (Private) Limited - India 
EFL Global (Thailand) Ltd- Thailand 
Expo Freight Holdings (Thailand) Limited- Thailand
PT. EFL Global Indonesia (PT. Expo Freight Indonesia)- Indonesia 
TT Aviation Handling Services (Private) Limited- India"</t>
  </si>
  <si>
    <t>Although the Annual Report 2022/23 states the country of operations for some fully consolidated holdings, it does not mention the country of operations for all fully consolidated holdings</t>
  </si>
  <si>
    <t>"Globe Air (Private) Limited
Amana Takaful (Maldives) PLC"</t>
  </si>
  <si>
    <t>"Globe Air (Private) Limited- 50%
Amana Takaful (Maldives) PLC- 22.73%"</t>
  </si>
  <si>
    <t>"Globe Air (Private) Limited- Sri Lanka
Amana Takaful (Maldives) PLC- Maldives"</t>
  </si>
  <si>
    <t>"Revenue - Rs. Mn 546,401""</t>
  </si>
  <si>
    <t xml:space="preserve">"Capital expenditure for the Company and the Group amounted to Rs. 10,975,564 and Rs. 5,095,271,733"  </t>
  </si>
  <si>
    <t>"Profit before tax  - Rs. 38,515,583,091 / 16,578,128,114"</t>
  </si>
  <si>
    <t>"Income tax expense - Rs. (7,465,424,435)"</t>
  </si>
  <si>
    <t>"During the year under review, EFL’s Global Goodness initiative focused on projects related to clean water and sanitation, reforestation, afforestation, and coast conservation; and community development. EFL’s stations across the globe took the lead in launching projects, with Latin America, Africa, and Asia commencing a number of new endeavours. Long-term biodiversity and ecosystem conservation projects such as Revive Bundala in Sri Lanka"</t>
  </si>
  <si>
    <t>Although the Annual Report 2022/23 describes the community contribution, it does not state the amount contributed</t>
  </si>
  <si>
    <t>"Many communities in Kenya, especially schools, operate under poor sanitary conditions hindering children’s academic activities. Identifying this concern, EFL Kenya launched “Greater Hygiene” to construct a latrine at the Utumishi Primary School, benefiting more than 900 students."</t>
  </si>
  <si>
    <t>Country by Country Reporting - Dubai</t>
  </si>
  <si>
    <t>Does the company disclose its revenues/ sales in Dubai?</t>
  </si>
  <si>
    <t>Does the country disclose its capital expenditure in Dubai?</t>
  </si>
  <si>
    <t>Does the company disclose its pre-tax income in Dubai?</t>
  </si>
  <si>
    <t>Does the company disclose its income tax in Dubai?</t>
  </si>
  <si>
    <t>Does the Company disclose its community contribution (Corporate Social Responsibility programmes) in Dubai?</t>
  </si>
  <si>
    <t>Total Score - Country by Country Reporting - Dubai</t>
  </si>
  <si>
    <t>"Launched in 2020 to restore Thaali Kulam, a body of water situated in South Chennai, India; the project took a phased approach to ecosystem recovery, initiated as a partnership between EFL India and the Environmentalist Foundation of India (EFI). The project’s second phase commenced in 2022 with the launch of “ForesTree”; an urban afforestation project at Rathinamanalam, southwest of Chennai. Forty EFL Global volunteers worked to plant a total of 210 native “Pungai” (Pongamia) tree saplings during this initiative, increasing the total number of saplings at the site to 460. A solar powered bore and watering system was also installed at the location to ensure long-term sustainability of the project."</t>
  </si>
  <si>
    <t>Country by Country Reporting - USA</t>
  </si>
  <si>
    <t>Does the company disclose its revenues/ sales in USA?</t>
  </si>
  <si>
    <t>Does the country disclose its capital expenditure in USA?</t>
  </si>
  <si>
    <t>Does the company disclose its pre-tax income in USA?</t>
  </si>
  <si>
    <t>Does the company disclose its income tax in USA?</t>
  </si>
  <si>
    <t>Does the Company disclose its community contribution (Corporate Social Responsibility programmes) in USA?</t>
  </si>
  <si>
    <t>Total Score - Country by Country Reporting - USA</t>
  </si>
  <si>
    <t>Country by Country Reporting - El Salvador</t>
  </si>
  <si>
    <t>Does the company disclose its revenues/ sales in El Salvador?</t>
  </si>
  <si>
    <t>Does the country disclose its capital expenditure in El Salvador?</t>
  </si>
  <si>
    <t>Does the company disclose its pre-tax income in El Salvador?</t>
  </si>
  <si>
    <t>Does the company disclose its income tax in El Salvador?</t>
  </si>
  <si>
    <t>Does the Company disclose its community contribution (Corporate Social Responsibility programmes) in El Salvador?</t>
  </si>
  <si>
    <t>"EFL El Salvador in collaboration with FUNZEL, a renowned conservation organisation, conducted an awareness session on the impact of plastics on marine
life and ecosystems, followed by a coastal clean-up and release of sea turtle hatchlings."</t>
  </si>
  <si>
    <t>Total Score - Country by Country Reporting - El Salvador</t>
  </si>
  <si>
    <t>Country by Country Reporting - Netherlands</t>
  </si>
  <si>
    <t>Does the company disclose its revenues/ sales in Netherlands?</t>
  </si>
  <si>
    <t>Does the country disclose its capital expenditure in Netherlands?</t>
  </si>
  <si>
    <t>Does the company disclose its pre-tax income in Netherlands?</t>
  </si>
  <si>
    <t>Does the company disclose its income tax in Netherlands?</t>
  </si>
  <si>
    <t>Does the Company disclose its community contribution (Corporate Social Responsibility programmes) in Netherlands?</t>
  </si>
  <si>
    <t>Total Score - Country by Country Reporting - Netherlands</t>
  </si>
  <si>
    <t>Country by Country Reporting - Belgium</t>
  </si>
  <si>
    <t>Does the company disclose its revenues/ sales in Belgium?</t>
  </si>
  <si>
    <t>Does the country disclose its capital expenditure in Belgium?</t>
  </si>
  <si>
    <t>Does the company disclose its pre-tax income in Belgium?</t>
  </si>
  <si>
    <t>Does the company disclose its income tax in Belgium?</t>
  </si>
  <si>
    <t>Does the Company disclose its community contribution (Corporate Social Responsibility programmes) in Belgium?</t>
  </si>
  <si>
    <t>Total Score - Country by Country Reporting - Belgium</t>
  </si>
  <si>
    <t>Country by Country Reporting - Canada</t>
  </si>
  <si>
    <t>Does the company disclose its revenues/ sales in Canada?</t>
  </si>
  <si>
    <t>Does the country disclose its capital expenditure in Canada?</t>
  </si>
  <si>
    <t>Does the company disclose its pre-tax income in Canada?</t>
  </si>
  <si>
    <t>Does the company disclose its income tax in Canada?</t>
  </si>
  <si>
    <t>Does the Company disclose its community contribution (Corporate Social Responsibility programmes) in Canada?</t>
  </si>
  <si>
    <t>Total Score - Country by Country Reporting - Canada</t>
  </si>
  <si>
    <t>Country by Country Reporting - Taiwan</t>
  </si>
  <si>
    <t>Does the company disclose its revenues/ sales in Taiwan?</t>
  </si>
  <si>
    <t>Does the country disclose its capital expenditure in Taiwan?</t>
  </si>
  <si>
    <t>Does the company disclose its pre-tax income in Taiwan?</t>
  </si>
  <si>
    <t>Does the company disclose its income tax in Taiwan?</t>
  </si>
  <si>
    <t>Does the Company disclose its community contribution (Corporate Social Responsibility programmes) in Taiwan?</t>
  </si>
  <si>
    <t>Total Score - Country by Country Reporting - Taiwan</t>
  </si>
  <si>
    <t>Country by Country Reporting - Hong Kong</t>
  </si>
  <si>
    <t>Does the company disclose its revenues/ sales in Hong Kong?</t>
  </si>
  <si>
    <t>Does the country disclose its capital expenditure in Hong Kong?</t>
  </si>
  <si>
    <t>Does the company disclose its pre-tax income in Hong Kong?</t>
  </si>
  <si>
    <t>Does the company disclose its income tax in Hong Kong?</t>
  </si>
  <si>
    <t>Does the Company disclose its community contribution (Corporate Social Responsibility programmes) in Hong Kong?</t>
  </si>
  <si>
    <t>"EFL Hong Kong kicked off a weekly recycling initiative with HK Recycles to ensure waste is categorized and properly transported to recycling plants. This initiative has enabled EFL Hong Kong to ensure waste generated is collected and disposed responsibly. Transition of EFL’s India station to a completely paperless model was another significant achievement during the year. EFL 3PL retained carbon neutral
certification during the year while adding renewable energy generation capacity."</t>
  </si>
  <si>
    <t>Total Score - Country by Country Reporting - Hong Kong</t>
  </si>
  <si>
    <t>Country by Country Reporting - China</t>
  </si>
  <si>
    <t>Does the company disclose its revenues/ sales in China?</t>
  </si>
  <si>
    <t>Does the country disclose its capital expenditure in China?</t>
  </si>
  <si>
    <t>Does the company disclose its pre-tax income in China?</t>
  </si>
  <si>
    <t>Does the company disclose its income tax in China?</t>
  </si>
  <si>
    <t>Does the Company disclose its community contribution (Corporate Social Responsibility programmes) in China?</t>
  </si>
  <si>
    <t>Total Score - Country by Country Reporting - China</t>
  </si>
  <si>
    <t>Country by Country Reporting - Denmark</t>
  </si>
  <si>
    <t>Does the company disclose its revenues/ sales in Denmark?</t>
  </si>
  <si>
    <t>Does the country disclose its capital expenditure in Denmark?</t>
  </si>
  <si>
    <t>Does the company disclose its pre-tax income in Denmark?</t>
  </si>
  <si>
    <t>Does the company disclose its income tax in Denmark?</t>
  </si>
  <si>
    <t>Does the Company disclose its community contribution (Corporate Social Responsibility programmes) in Denmark?</t>
  </si>
  <si>
    <t>Total Score - Country by Country Reporting - Denmark</t>
  </si>
  <si>
    <t>Country by Country Reporting - Cambodia</t>
  </si>
  <si>
    <t>Does the company disclose its revenues/ sales in Cambodia?</t>
  </si>
  <si>
    <t>Does the country disclose its capital expenditure in Cambodia?</t>
  </si>
  <si>
    <t>Does the company disclose its pre-tax income in Cambodia?</t>
  </si>
  <si>
    <t>Does the company disclose its income tax in Cambodia?</t>
  </si>
  <si>
    <t>Does the Company disclose its community contribution (Corporate Social Responsibility programmes) in Cambodia?</t>
  </si>
  <si>
    <t>Total Score - Country by Country Reporting - Cambodia</t>
  </si>
  <si>
    <t>Country by Country Reporting - Philippines</t>
  </si>
  <si>
    <t>Does the company disclose its revenues/ sales in Philippines?</t>
  </si>
  <si>
    <t>Does the country disclose its capital expenditure in Philippines?</t>
  </si>
  <si>
    <t>Does the company disclose its pre-tax income in Philippines?</t>
  </si>
  <si>
    <t>Does the company disclose its income tax in Philippines?</t>
  </si>
  <si>
    <t>Does the Company disclose its community contribution (Corporate Social Responsibility programmes) in Philippines?</t>
  </si>
  <si>
    <t>"EFL Philippines partnered with the Haribon Foundation, a renowned environmental conservation organisation in the Philippines, to reforest a plot of land in Tanay, situated east of Manila. EFL employees volunteered and supported reforesting efforts. A total of 2,500 saplings will be planted across two phases under this project. The first phase was completed in 2022 and 1,250 saplings were planted."</t>
  </si>
  <si>
    <t>Total Score - Country by Country Reporting - Philippines</t>
  </si>
  <si>
    <t>Country by Country Reporting - South Africa</t>
  </si>
  <si>
    <t>Does the company disclose its revenues/ sales in South Africa?</t>
  </si>
  <si>
    <t>Does the country disclose its capital expenditure in South Africa?</t>
  </si>
  <si>
    <t>Does the company disclose its pre-tax income in South Africa?</t>
  </si>
  <si>
    <t>Does the company disclose its income tax in South Africa?</t>
  </si>
  <si>
    <t>Does the Company disclose its community contribution (Corporate Social Responsibility programmes) in South Africa?</t>
  </si>
  <si>
    <t>"In 2019, EFL South Africa identified a rural school, two hours from the capital, and installed an apparatus named “Play Pump” that pumps clean, drinkable groundwater to a tank overhead whenever children play. The tank distributes water to a local tap source connected through a pipeline. EFL continues to undertake for long-term maintenance and upkeep of 6 more “Play Pumps” across South Africa, which currently benefit more than 2,600 people"</t>
  </si>
  <si>
    <t>Total Score - Country by Country Reporting - South Africa</t>
  </si>
  <si>
    <t>Country by Country Reporting - Vietnam</t>
  </si>
  <si>
    <t>Does the company disclose its revenues/ sales in Vietnam?</t>
  </si>
  <si>
    <t>Does the country disclose its capital expenditure in Vietnam?</t>
  </si>
  <si>
    <t>Does the company disclose its pre-tax income in Vietnam?</t>
  </si>
  <si>
    <t>Does the company disclose its income tax in Vietnam?</t>
  </si>
  <si>
    <t>Does the Company disclose its community contribution (Corporate Social Responsibility programmes) in Vietnam?</t>
  </si>
  <si>
    <t>"Vietnam is currently listed as a location where water shortages and scarcity pose a major problem for the population. This can especially affect families and young children, where water scarcity leads to a multitude of issues. EFL Vietnam worked to address these concerns by implementing a Clean Water Treatment Project at a Kindergarten in An Dinh Village, located North of Ho Chi Minh City. The school is home to 76 students and teachers. The project is aimed at providing clean water free of contaminants to the school, thereby keeping the children and staff safe and healthy."</t>
  </si>
  <si>
    <t>Total Score - Country by Country Reporting - Vietnam</t>
  </si>
  <si>
    <t>Country by Country Reporting - Madagascar</t>
  </si>
  <si>
    <t>Does the company disclose its revenues/ sales in Madagascar?</t>
  </si>
  <si>
    <t>Does the country disclose its capital expenditure in Madagascar?</t>
  </si>
  <si>
    <t>Does the company disclose its pre-tax income in Madagascar?</t>
  </si>
  <si>
    <t>Does the company disclose its income tax in Madagascar?</t>
  </si>
  <si>
    <t>Does the Company disclose its community contribution (Corporate Social Responsibility programmes) in Madagascar?</t>
  </si>
  <si>
    <t>Total Score - Country by Country Reporting - Madagascar</t>
  </si>
  <si>
    <t>Country by Country Reporting - Guatemala</t>
  </si>
  <si>
    <t>Does the company disclose its revenues/ sales in Guatemala?</t>
  </si>
  <si>
    <t>Does the country disclose its capital expenditure in Guatemala?</t>
  </si>
  <si>
    <t>Does the company disclose its pre-tax income in Guatemala?</t>
  </si>
  <si>
    <t>Does the company disclose its income tax in Guatemala?</t>
  </si>
  <si>
    <t>Does the Company disclose its community contribution (Corporate Social Responsibility programmes) in Guatemala?</t>
  </si>
  <si>
    <t>Total Score - Country by Country Reporting - Guatemala</t>
  </si>
  <si>
    <t>Country by Country Reporting - Honduras</t>
  </si>
  <si>
    <t>Does the company disclose its revenues/ sales in Honduras?</t>
  </si>
  <si>
    <t>Does the country disclose its capital expenditure in Honduras?</t>
  </si>
  <si>
    <t>Does the company disclose its pre-tax income in Honduras?</t>
  </si>
  <si>
    <t>Does the company disclose its income tax in Honduras?</t>
  </si>
  <si>
    <t>Does the Company disclose its community contribution (Corporate Social Responsibility programmes) in Honduras?</t>
  </si>
  <si>
    <t>Total Score - Country by Country Reporting - Honduras</t>
  </si>
  <si>
    <t>Country by Country Reporting - Nicaragua</t>
  </si>
  <si>
    <t>Does the company disclose its revenues/ sales in Nicaragua?</t>
  </si>
  <si>
    <t>Does the country disclose its capital expenditure in Nicaragua?</t>
  </si>
  <si>
    <t>Does the company disclose its pre-tax income in Nicaragua?</t>
  </si>
  <si>
    <t>Does the company disclose its income tax in Nicaragua?</t>
  </si>
  <si>
    <t>Does the Company disclose its community contribution (Corporate Social Responsibility programmes) in Nicaragua?</t>
  </si>
  <si>
    <t>"EFL Nicaragua together with Fauna and Flora International, an organisation with vast experience in conservation, launched a drive to educate and create awareness amongst EFL employees on the vitality of healthy ecosystems and the crucial role of sea turtles. The release of a cluster of sea turtle hatchlings into the sea was also conducted during the project."</t>
  </si>
  <si>
    <t>Total Score - Country by Country Reporting - Nicaragua</t>
  </si>
  <si>
    <t>Country by Country Reporting - Panama</t>
  </si>
  <si>
    <t>Does the company disclose its revenues/ sales in Panama?</t>
  </si>
  <si>
    <t>Does the country disclose its capital expenditure in Panama?</t>
  </si>
  <si>
    <t>Does the company disclose its pre-tax income in Panama?</t>
  </si>
  <si>
    <t>Does the company disclose its income tax in Panama?</t>
  </si>
  <si>
    <t>Does the Company disclose its community contribution (Corporate Social Responsibility programmes) in Panama?</t>
  </si>
  <si>
    <t>Total Score - Country by Country Reporting - Panama</t>
  </si>
  <si>
    <t>Country by Country Reporting - UK</t>
  </si>
  <si>
    <t>Does the company disclose its revenues/ sales in UK?</t>
  </si>
  <si>
    <t>Does the country disclose its capital expenditure in UK?</t>
  </si>
  <si>
    <t>Does the company disclose its pre-tax income in UK?</t>
  </si>
  <si>
    <t>Does the company disclose its income tax in UK?</t>
  </si>
  <si>
    <t>Does the Company disclose its community contribution (Corporate Social Responsibility programmes) in UK?</t>
  </si>
  <si>
    <t>Total Score - Country by Country Reporting - UK</t>
  </si>
  <si>
    <t>Annual Report 2022/23 pg. 42</t>
  </si>
  <si>
    <t>"Alongside our commitment to equality and fair remuneration, we are dedicated to maintain a work environment that is free from discrimination or harassment,"</t>
  </si>
  <si>
    <t>"In this regard the Group practices equality of opportunity for all employees irrespective of ethnic origin, religion, political opinion, gender, marital status or physical disability. "</t>
  </si>
  <si>
    <t>"In this regard the Group practices equality of opportunity for all employees irrespective of ethnic origin, religion, political opinion, gender, marital status or physical disability. "
"The Company and its Subsidiaries have equal opportunity policy and such employee related codes are protected in the respective selection, training, development and promotion policies, ensuring that all related decisions are purely based on merit."</t>
  </si>
  <si>
    <t>"The Company and its Subsidiaries have equal opportunity policy and such employee related codes are protected in the respective selection, training, development and promotion policies, ensuring that all related decisions are purely based on merit."</t>
  </si>
  <si>
    <t>FIRST CAPITAL HOLDINGS PLC</t>
  </si>
  <si>
    <t>Annual Report 2022/23 pg. 103/317</t>
  </si>
  <si>
    <t xml:space="preserve">"With ethicality, honesty and transparency being cornerstone corporate values defining our conduct, we maintain high levels of compliance with the laws, regulations, and guidelines stipulated by our regulators." 
 "Management is responsible for preventing and detecting fraud and for identifying and ensuring that the Company complies with laws and regulations applicable to its activities." </t>
  </si>
  <si>
    <t>Annual Report 2022/23 pg.  171</t>
  </si>
  <si>
    <t>"D.5.1 Code of Business
Conduct and ethics. All Companies must disclose whether they have a Code of Business Conduct &amp; Ethics for Directors and Key Management Personnel and if they have such a Code. Each Company may determine its own policies in the formulation of such a Code, but all Companies should address the following important topics in their respective Codes:
Æ bribery and corruption;
Æ entertainment and gifts;
Complied The Company adopted the Code of Business Conduct and Ethics stipulated by the regulators"</t>
  </si>
  <si>
    <t>Annual Report 2022/23 pg. 125</t>
  </si>
  <si>
    <t>"We follow a fair and equitable procurement policy that requires at least two vendor quotations to be considered for our information technology and equipment needs. A transparent process for evaluation and independent approval is in place. Vendor credentials, financial and technical competencies are considered alongside other evaluation metrics in support of due diligence."</t>
  </si>
  <si>
    <t>Although the Annual Report 2022/23 states that the Company carries out due diligence on its suppliers, it does not mention if suppliers are required to abide by the Company's anti-corruption programme.</t>
  </si>
  <si>
    <t>Annual Report 2022/23 pg.  324</t>
  </si>
  <si>
    <t>"We have a Group level Whistleblowing policy in place. It is designed to enable employees of the Company to report any action that is illegal, fraudulent or in violation of any policy. Concerns on potential or actual violations may be channelled to the immediate supervisor of the employee or directly, in writing, to the Audit Committee Chair Employees are encouraged to disclose their names when forwarding complaints to facilitate appropriate follow-up questions as investigation may otherwise not be possible without the source of the information being identified. All matters are carefully reviewed and investigated with regard for confidentiality and in accordance with protocols for legal, regulatory and ethical compliance."</t>
  </si>
  <si>
    <t>"An assurance is given that the whistleblowers will be protected from retaliation or victimisation."</t>
  </si>
  <si>
    <t>"Employees are encouraged to disclose their names when forwarding complaints to facilitate appropriate follow-up questions as investigation may otherwise not be possible without the source of the information being identified "</t>
  </si>
  <si>
    <t>Annual Report 2022/23 pg. 213</t>
  </si>
  <si>
    <t>"The ultimate parent undertaking and controlling party (Parent company) is Janashakthi Limited which is incorporated in Sri Lanka."</t>
  </si>
  <si>
    <t>" First Capital Limited
First Capital Asset Management limited
First Capital Treasuries PLC
First Capital Markets Limited
First Capital Equities (Private) Limited
First Capital Trustee Services (Private) Limited"</t>
  </si>
  <si>
    <t>"First Capital Limited- 100%
First Capital Asset Management limited- 98.7%
First Capital Treasuries PLC - 89.4%
First Capital Markets Limited - 100%
First Capital Equities (Private) Limited- 100% 
First Capital Trustee Services (Private) Limited -100% "</t>
  </si>
  <si>
    <t>"The registered office and place of business of subsidiary companies is No. 2, Deal Place, Colombo 03."</t>
  </si>
  <si>
    <t xml:space="preserve">"Income  Rs. 14,296,944,000/ 3,741,216,000" </t>
  </si>
  <si>
    <t>Annual Report 2022/23 pg. 212</t>
  </si>
  <si>
    <t>"Purchase of property, plant, equipment and intangible assets - (32,093) / (12,164)"</t>
  </si>
  <si>
    <t xml:space="preserve">" Profit beofre tax Rs. 3,825,776, 000" </t>
  </si>
  <si>
    <t xml:space="preserve">" Income tax (expense)/ reversal Rs. 1,178,512,000 / Rs. 127,324,000" </t>
  </si>
  <si>
    <t>Annual Report 2022/23 pg. 121-124/125</t>
  </si>
  <si>
    <t>"Æ We reached thousands of Sri Lankans through our TV, print and social media education programmes; First Capital discussed pressing concerns regarding the
operating and market context, emerging issues that impact investors and provided information on our offering and research to an expansive local audience
Æ We participated in several university events including the Economic Forum of Kelaniya University as panelist"
"We supported access to education and career development opportunities in diverse
communities
Æ Participated in career day event organised by AIESEC in University of Colombo and the Wayamba University Banking Diploma Inauguration Day as Guest Speaker
Æ As Silver Sponsor of the CFA society sponsored well attended business education events
Æ Sponsored the CSE’s virtual forum ‘GEARING UP DURING CHALLENGING TIMES’
Invested in career development of
communities
Æ Was accredited by Chartered
Institute of Management
Accountants as a CIMA Training
Partner for recruiting CIMA members
and students, to facilitate career
opportunities and development of
relevant on-the-job training
Community activities in education
Æ Schools and university related
educational purposes
Æ Youth welfare with a significant
social impact focus being the
wellbeing and education prospects
of children with incarcerated
parents, to aid social inclusion
Æ Cultural and fine-arts related school
events"
"Supported access to healthcare through social investment
Æ Assist citizens in receiving surgical
interventions for chronic health
conditions
Æ Provision of medical supplies and
equipment for medical charities
Æ Provided advocacy for sports
Æ Advocated schools’ and communal
sports during the year through
sponsorship and in-kindcontributions"
"DONATIONS
First Capital donated Rs. 3.0 Mn in the
past financial year for charitable activities.
(FY2022: Rs. 7.8 Mn)."</t>
  </si>
  <si>
    <t>Annual Report 2022/2023</t>
  </si>
  <si>
    <t>"The Group is committed to providing equal opportunities to all employees irrespective of their gender, marital status, age, religion, race or disability. It is the Group’s policy to give full and fair consideration to persons, with respect to applications for employment, continued employment, training, career development and promotion, having regard for each individual’s particular aptitudes and abilities."</t>
  </si>
  <si>
    <t>FIRST CAPITAL TREASURIES PLC</t>
  </si>
  <si>
    <t>"The Board oversees compliance with key policies that are intended to instil a culture espousing lawful, ethical, and responsible conduct.
The Directors also ensure adherence to laws and regulations pertaining to the functioning of the institution."</t>
  </si>
  <si>
    <t>Annual Report 2022/23, pg.81/82</t>
  </si>
  <si>
    <t>"The Company adopted the Code of Business Conduct and Ethics stipulated by the
regulators."</t>
  </si>
  <si>
    <t>Annual Report 2022/23, pg. 57</t>
  </si>
  <si>
    <t>"The Company places great importance on fostering a culture that encourages its people to speak up about issues and conduct that cause them concern. The Whistleblower Policy is designed to enable employees of the Company to report any action that is illegal, fraudulent or in violation of any policy."</t>
  </si>
  <si>
    <t>Although the Annual Report 2022/23 states that the Company as a whistle blowing policy, it does not mention if the policy allows for  confidential and/or anonymous reporting</t>
  </si>
  <si>
    <t>"An assurance is given that the whistle-blowers will be protected from retaliation or victimisation"</t>
  </si>
  <si>
    <t>"The Company’s parent entity is First Capital Limited. The ultimate parent undertaking and controlling party of the Company is Janashakthi Limited."</t>
  </si>
  <si>
    <t xml:space="preserve">It has not been stated in the Annual Report 2022/23 if the Company has any fully consolidated holdings. </t>
  </si>
  <si>
    <t>Annual Report 2022/23 pg. 8</t>
  </si>
  <si>
    <t>"Income - Rs.'000  9,969,951 "</t>
  </si>
  <si>
    <t>Annual Report 2022/23 pg. 111</t>
  </si>
  <si>
    <t>"Acquisition of property, plant and equipment - (12,843)"</t>
  </si>
  <si>
    <t>"Profit/(loss) before taxation - Rs. Mn. 3,753"</t>
  </si>
  <si>
    <t>"Taxation Rs. Mn - . (867)"</t>
  </si>
  <si>
    <t>"During the year under review, the Company made charitable donations of Rs. 1.2Mn."</t>
  </si>
  <si>
    <t>Although the Annual Report 2022/23 states the amount of charitable donations, there is no  description of how this money was spent</t>
  </si>
  <si>
    <t>"The Company is committed to providing equal opportunities to all employees irrespective of their gender, marital status, age, religion, race or disability. It is the Company’s policy to give full and fair consideration to persons, with respect to applications for employment, continued employment, training, career development and promotion, having regard for each individual’s particular aptitudes and abilities."</t>
  </si>
  <si>
    <t>GALADARI HOTELS PLC</t>
  </si>
  <si>
    <t>"The parent and the ultimate parent of the Company is Galadari Brothers Co. (LLC)"</t>
  </si>
  <si>
    <t>Although the Annual Report 2022  states the ultimate parent, it does not mention the beneficial owner of the company</t>
  </si>
  <si>
    <t xml:space="preserve">"Revenue Rs. 1,183,219,555" </t>
  </si>
  <si>
    <t>"Total 2022 5,960,164,204"</t>
  </si>
  <si>
    <t xml:space="preserve">"Profit / (Loss) before tax 65,573,210" </t>
  </si>
  <si>
    <t xml:space="preserve">"Income tax expense (183,464,925)" </t>
  </si>
  <si>
    <t>Annual Report 2022 pg. 09</t>
  </si>
  <si>
    <t>It has been stated in the Annual Report 2022 that no donations were made for the year under consideration.</t>
  </si>
  <si>
    <t>GOOD HOPE PLC</t>
  </si>
  <si>
    <t xml:space="preserve">"The Company’s parent entity is Good Hope Asia Holdings Limited incorporated in Singapore. In the  opinion of the directors, the Company’s ultimate parent undertaking and controlling party is Bukit Darah PLC which is incorporated in Sri Lanka. " </t>
  </si>
  <si>
    <t xml:space="preserve">"Revenue - Rs. '000 6,679" </t>
  </si>
  <si>
    <t>Annual Report 2022/23, pg. 34</t>
  </si>
  <si>
    <t>"Acquisition of Property, Plant and Equipment - -"</t>
  </si>
  <si>
    <t xml:space="preserve">"Profit before taxation -  Rs. '000  5,165 " </t>
  </si>
  <si>
    <t xml:space="preserve">"Taxation - Rs. '000 (1,373)" </t>
  </si>
  <si>
    <t>HARISCHANDRA MILLS PLC</t>
  </si>
  <si>
    <t xml:space="preserve">"Therefore we have implemented strong risk management processes to monitor and comply with all laws and regulations applicable to the company" </t>
  </si>
  <si>
    <t>Annual Report 2022/23 pg. 24</t>
  </si>
  <si>
    <t xml:space="preserve">" No donations to political organizations were made by the group during the year" </t>
  </si>
  <si>
    <t>"In the opinion of the Directors, the Company does not have any identifiable parent entity of its own."</t>
  </si>
  <si>
    <t xml:space="preserve">Although the Annual Report 2022/23 states that the company does not have an identifiable parent of its own, it does not mention the beneficial owner </t>
  </si>
  <si>
    <t xml:space="preserve">"Harischandra Mills (Distributors) Limited" </t>
  </si>
  <si>
    <t xml:space="preserve">"Harischandra Mills (Distributors) Limited- fully owned" </t>
  </si>
  <si>
    <t>"Harischandra Mills (Distributors) Limited- Sri Lanka"</t>
  </si>
  <si>
    <t xml:space="preserve">"Revenue - Rs. 6,464,392,609/ 6,464,392,609" </t>
  </si>
  <si>
    <t>It has been stated in the Annual Report 2022/2023</t>
  </si>
  <si>
    <t>"Acquisition of property, plant and equipment and intangible assets - (48,782,498) / (48,782,498)"</t>
  </si>
  <si>
    <t xml:space="preserve">"Profit before tax - Rs. 135,692,002/262,124,287 " </t>
  </si>
  <si>
    <t>"Income tax expense -  Rs. (45,496,876)/(45,496,876) "</t>
  </si>
  <si>
    <t>"Unfortunately, the negative cash flows and reduced profits impacted our corporate social responsibility activities for the year. Because of this, we were not able to commit to large-scale CSR projects. Neverthelss, the Office of the Medical Officer of Health, Matara recently partnered with us to distribute nutrient-rich dry rations to families living in low-income areas of Matara. This project has been a great success so far and has helped make sure these families are getting nutritious food during these tough times. We have supplied a pack of dry rations for three months period to those selected families who are financially distressed due to high inflation. Company also partnered with the Central Bank of Sri Lanka's Matara Regional Office for the Green Village Pilot Project. This program focuses on achieving Sustainable Development Goals of the Government by 2030."</t>
  </si>
  <si>
    <t>Although the Annual Report 2022/23 describes the community contributions, it does not mention the amount contributed.</t>
  </si>
  <si>
    <t>HATTON NATIONAL BANK PLC</t>
  </si>
  <si>
    <t>Annual Report 2022 pg. 60</t>
  </si>
  <si>
    <t>"We firmly believe that bribery &amp; corrupton are unethical, unacceptable and inconsistent with our Values and the Bank’s Code of Conduct."</t>
  </si>
  <si>
    <t>Annual Report 2022 pg. 117</t>
  </si>
  <si>
    <t>"KEY PROVISIONS OF THE ABC POLICY
Requires all employees to fully comply with all applicable laws and regulations including, anti-corruption laws"</t>
  </si>
  <si>
    <t>Annual Report 2022 pg. 103</t>
  </si>
  <si>
    <t>"CULTURE AND VALUES
Our corporate culture and values guide our conduct. We strive to entrench an ethical
culture and value system throughout the Bank. The Whistle Blowing Policy was strengthened last year and the Bank’s Employee Handbook encompassing the Code of Conduct and Ethics, was designed to assist employees in making ethical decisions."</t>
  </si>
  <si>
    <t>Annual Report 2022 pg. 60/116</t>
  </si>
  <si>
    <t>"Our Anti Bribery policy provides the guidance for employees and during the year special campaigns were carried out to reinforce the practices"
"All employees are bound by the Code of Conduct &amp; Ethics, encompassed in the Employee Handbook. The Code, which is accessible on the intranet, provides guidelines on the conduct of the Bank’s businesses &amp; operations and is aligned to HNB’s values, standards, policies and procedures. Directors abide by a ‘Standard of Conduct’ embodied in the Board Charter"</t>
  </si>
  <si>
    <t>Annual Report 2022 pg. 65</t>
  </si>
  <si>
    <t>"Our relationships with our suppliers are partnerships we invest in by ensuring transparent and sustainable procurement practices, regular engagement, and capacity building initiatives. We ensure strict adherence to procurement guidelines as per our Board Approved Procurement Policy and continuously monitor performance of suppliers to ensure compliance to service standards. All new suppliers are screened using environmental and social considerations including nonuse of child labour and/ or forced labour."</t>
  </si>
  <si>
    <t>Although the Annual Report 2022 states that the company carries out due diligence of suppliers, it does not mention if suppliers are required to abide by the company's anti-corruption programme or supplier code</t>
  </si>
  <si>
    <t>Annual Report 2022 pg. 116</t>
  </si>
  <si>
    <t>"All HNB employees receive training on compliance with the Code, as part of their
induction process and during regular refresher courses."</t>
  </si>
  <si>
    <t xml:space="preserve">Although the Annual Report 2022 states that all employees are trained on the code of conduct, it does not mention if directors are trained on the code of conduct </t>
  </si>
  <si>
    <t xml:space="preserve">"KEY PROVISIONS OF THE ABC POLICY
Strictly prohibits to offer or accept bribes, facilitation payments, kickbacks, political contributions, unacceptable gifts, hospitality or expenses of any kind, when carrying out Bank’s transactions and business dealings either directly or indirectly" </t>
  </si>
  <si>
    <t>"KEY PROVISIONS OF THE ABC POLICY
Provides defintion of thresholds for what is an acceptable gift as well as procedures
and reporting"</t>
  </si>
  <si>
    <t>"All employees are responsible to ensure their behaviour reflecting the Bank's values, Code of Ethics &amp; Conduct, and commitment to respect human rights. Any employee who believes there has been a contravention of this commitment, is encouraged to report under the provisions of the Bank’s Whistle Blowing Policy.
&gt; All reports are treated as confidential and whistle blowers’ identity isp rotected. The policy allows for twoway communication, if required."</t>
  </si>
  <si>
    <t>"ABC management is embedded in our compliance monitoring programme and reviewed by the Bank's Compliance Officer and concerns are escalated to the BIRMC / Board, if any. The policy is further supported through internal control systems and procedures, which are vulnerable to bribery and corruption risks. Employee awareness of the policy is reinforced through structured communication and training programs. The policy is reviewed regularly and updated."</t>
  </si>
  <si>
    <t>Annual Report 2022 pg. 248</t>
  </si>
  <si>
    <t>"The Bank does not have an identifiable parent of its own. The Hatton National Bank PLC is the ultimate parent of the Group."</t>
  </si>
  <si>
    <t xml:space="preserve">Although the Annual Report 2022 states that the bank does not have an identifiable parent of its own, it does not mention the beneficial owner of the company </t>
  </si>
  <si>
    <t>Annual Report 2022 pg. 366</t>
  </si>
  <si>
    <t>"HNB Assurance PLC
HNB Finance PLC 
Sithma Development Ltd."</t>
  </si>
  <si>
    <t>"HNB Assurance PLC 60%+ 
HNB Finance PLC 42.16%
Sithma Development Ltd. 100%"</t>
  </si>
  <si>
    <t>"The group companies are domiciled in Sri Lanka."</t>
  </si>
  <si>
    <t>"Acuity Partners PVT LTD"</t>
  </si>
  <si>
    <t>"Acuity Partners PVT LTD - 50%"</t>
  </si>
  <si>
    <t>Annual Report 2022 pg. 238</t>
  </si>
  <si>
    <t>"Gross income - 242,412,491 /270,509,409"</t>
  </si>
  <si>
    <t>"The total capital expenditure on acquisition of investment property, property, plant
and equipment and intangible assets of the Bank and the Group amounted to Rs. 1,403,342,000/-"</t>
  </si>
  <si>
    <t>"PROFIT BEFORE INCOME TAX 11,973,906  /14,420,257"</t>
  </si>
  <si>
    <t>"Less Income Tax Expense -  (2,059,587) / (1,327,978)"</t>
  </si>
  <si>
    <t>Annual Report 2022 pg. 63/67/68</t>
  </si>
  <si>
    <t>"CSR Investment Rs 29.1 Mn"
"‘Season of Giving’ donation campaign 
Infrastructure facilities for underserved communities 
Financial support for cancer patients and families 
Oba Venuwen Api’ Hospital Donations
‘Oba Venuwen Api’ Nutrition Drive for expectant mothers"</t>
  </si>
  <si>
    <t>"The Bank appreciates the positive impact on productivity and creativity that diverse
perspectives lend. HNB is an equal opportunity employer, and is committed towards creating a healthy working environment that enables employees to work without fear of prejudice, gender bias or any form of harassment."</t>
  </si>
  <si>
    <t>HATTON PLANTATION PLC</t>
  </si>
  <si>
    <t xml:space="preserve">"The Company has zero tolerance for corruption and is also fully compliant with all relevant laws and regulations" 
</t>
  </si>
  <si>
    <t xml:space="preserve">"The Company has zero tolerance for corruption and is also fully compliant with all relevant laws and regulations" </t>
  </si>
  <si>
    <t>Annual Report 2022/23 pg. 21/20/27</t>
  </si>
  <si>
    <t xml:space="preserve">"The Company’s Code of Conduct clearly sets out the standard of conduct expected of all our employees addressing, amongst other things, matters such as conflicts of interest, payments to outside entities and individuals, political contributions, and the maintenance of proper books, records and controls"
"As the highest decision-making authority, the Board sets the tone at the top through the Hatton Plantations PLC’s Charter for the Board of Directors and guidelines for Corporate Governance. While all executives and clerical staff are provided with the Code of Conduct, we rely on training, meetings and trilingual communication of corporate values for associates who are mainly engaged
in field work."
"CODE OF BUSINESS CONDUCT AND ETHICS
The Company has a practice where it regularly draws attention of the Executive Directors and Senior Managers to the Company’s Policy on Business Ethics by obtaining their signature on a copy of same." </t>
  </si>
  <si>
    <t>Annual Report 2022/23 pg. 21/27</t>
  </si>
  <si>
    <t xml:space="preserve">" Employees are provided training at the time of joining and awareness is reinforced through consistent application of the principles."
"CODE OF BUSINESS CONDUCT AND ETHICS
The Company has a practice where it regularly draws attention of the Executive Directors and Senior Managers to the Company’s Policy on Business Ethics by obtaining their signature on a copy of same." </t>
  </si>
  <si>
    <t>"It also encourages the Management to establish a suitable whistle-blowing mechanism to facilitate anonymous complaint and feedback."</t>
  </si>
  <si>
    <t>Although the Annual Report 2022/23 states that the Audit Committee encourages the Management to establish a whistleblowing policy, it does not specify if such a policy has been introduced or is in place</t>
  </si>
  <si>
    <t>Annual Report 2022/2023, pg. 11</t>
  </si>
  <si>
    <t>"The Company’s Code of Conduct clearly sets out the standard of conduct expected of all our employees addressing, amongst other things, matters such as conflicts of interest, payments to outside entities and individuals, political contributions, and the maintenance of proper books, records and controls"</t>
  </si>
  <si>
    <t>Although the Annual Report 2022/23 states that the Code of Conduct sets out expected standards on political contributions, it neither expressly prohibits political contributions nor does it publicly disclose political contributions made.</t>
  </si>
  <si>
    <t xml:space="preserve">" The ultimate Parent Company of the Company is Lotus Renewables (Singapore) Pte Ltd." </t>
  </si>
  <si>
    <t>Although the Annual Report 2022 /23 states the ultimate parent, it does not mention the beneficial owner of the company</t>
  </si>
  <si>
    <t xml:space="preserve">"Mark Marine Services (Private) Limited" </t>
  </si>
  <si>
    <t>"Mark Marine Services (Private) Limited- 95.43%"</t>
  </si>
  <si>
    <t xml:space="preserve">"The company in the Group is limited liability company incorporated and domiciled in Sri Lanka."
"Mark Marine Services (Private) Limited- No. 168, 2nd Floor, Negombo Road,
Peliyagoda."  </t>
  </si>
  <si>
    <t>The company in the Group is limited liability company incorporated and domiciled in Sri Lanka.</t>
  </si>
  <si>
    <t>"Unit Energy Lanka (Private) Limited"</t>
  </si>
  <si>
    <t>Hatton Plantations PLC holds 1,076,300 (5%) ordinary shares of Unit Energy Lanka (Private) Limited.</t>
  </si>
  <si>
    <t xml:space="preserve">"Revenue LKR Mn 7,708.0" </t>
  </si>
  <si>
    <t xml:space="preserve">"The total capital expenditure on purchase and construction of Property, Plant and Equipment, and expenditure incurred on immature plantations by the Group as at 31 March 2023 amounts to LKR 167.1 Mn (2022 – LKR 165.8 Mn) and LKR 386.7 Mn (2022 – LKR 210.5 Mn) respectively. " </t>
  </si>
  <si>
    <t xml:space="preserve">"Profit before tax LKR Mn 2,041.3" </t>
  </si>
  <si>
    <t xml:space="preserve">"Income tax expense  (Rs. 371,719,000)" </t>
  </si>
  <si>
    <t xml:space="preserve">"With a large community base living within our tea estates, our community engagement is extensive and intense. A total of LKR 194.72 million (157.0 million – 2021/22) was spent for worker housing, school, welfare, and sports, creches for children, water, and sanitation etc during the financial year to uplift and facilitate resident communities with better living conditions and higher quality of life" </t>
  </si>
  <si>
    <t>"Only customer of Mark Marine Services (Private) Limited (subsidiary of the Company) is Ceylon Electricity Board (CEB) which is a Government Owned Entity. As of the year end the outstanding balance from CEB is LKR 91,841,050/- (2022 - LKR 100,734,180/-)"</t>
  </si>
  <si>
    <t>HAYCARB PLC</t>
  </si>
  <si>
    <t>"The Group is committed to maintaining the highest degree of integrity, ethics and transparency in all its operations, which includes measures to prevent the risk of corruption."
"The Group’s bribery and anti-corruption policy emphasises zero tolerance for bribery and corruption. "</t>
  </si>
  <si>
    <t>"These measures include, monitoring of compliance to all relevant laws and regulations..."
"The Group is committed to be in compliance with anti-corruption laws of all the geographies it operates."</t>
  </si>
  <si>
    <t>"The Group complies with the Bribery and Anticorruption Guidelines of its parent company Hayleys PLC, and is committed to maintain the highest degree of integrity and transparency and a governance structure to mitigate the risk of corruption at all levels of its operation. "</t>
  </si>
  <si>
    <t>"All employees including Key Management Personnel are bound by this Code"
"The policy is applicable to the Board of Directors and all employees of Hayleys PLC and its subsidiaries including the persons authorized to act on behalf of the company."</t>
  </si>
  <si>
    <t>"The Group’s bribery and anti-corruption policy emphasises zero tolerance for bribery and corruption. The policy is applicable to the Board of Directors and all employees of Hayleys PLC and its subsidiaries including the persons authorized to act on behalf of the company."</t>
  </si>
  <si>
    <t>Annual Report 2022/23 pg. 156/158</t>
  </si>
  <si>
    <t>"40% of suppliers to be screened on social and environmental criteria"
"The Group is in compliance to ISO 9001:2015 quality management system which requires the evaluation of external entities, that provide goods and services under contract, as to their compliance on anti-corruption and anti-bribery policies."</t>
  </si>
  <si>
    <t>It has been stated in the Annual Report 2022/23 and the Haycarb ESIG Roadmap 2030</t>
  </si>
  <si>
    <t>ACTIVATE - Haycarb PLC ESIG Roadmap 2030 pg. 46
https://online.fliphtml5.com/bnytz/bzkw/#p=41</t>
  </si>
  <si>
    <t xml:space="preserve">We will only engage with vendors and third parties who adhere to high ethical standards and demonstrate a commitment to anti-corruption practices.  We will not tolerate any form of bribery, kickbacks, or unethical conduct in our business relationships. Anti-corruption clauses will be included in contracts and agreements with vendors and third parties. </t>
  </si>
  <si>
    <t>"Employees trained on Hayleys/ Haycarb code of business conduct - No. 39"</t>
  </si>
  <si>
    <t xml:space="preserve">Although the Annual Report 2022/23 states that employees are trained on the code of business conduct, it does not mention if directors are trained on the code </t>
  </si>
  <si>
    <t>"The policy include guidelines on gifts, hospitality and promotional expenses, facilitating payments, political contributions and donations, charitable donations, commission payments to third parties and partner due diligence among others."</t>
  </si>
  <si>
    <t>"Mechanisms are in place for employees and other stakeholders to seek advice or report concerns about unethical or unlawful behaviour including corruption and bribery. The Hayleys Group Whistle-blowing policy enables anonymous reporting of matters of concern regarding possible inappropriate financial reporting, internal controls or other issues that may require internal investigation."</t>
  </si>
  <si>
    <t>ACTIVATE - Haycarb PLC ESG Roadmap 2030 pg. 39 
https://online.fliphtml5.com/bnytz/bzkw/#p=41</t>
  </si>
  <si>
    <t>"We strictly prohibit any form of retaliation against individuals who report concerns or cooperate in investigations related to child labour. We will protect whistle-blowers an ensure that they are not subjected to any adverse actions as a result of their reporting."</t>
  </si>
  <si>
    <t>It has been stated in the Haycarb ESG Roadmap 2030</t>
  </si>
  <si>
    <t>Annual Report 2022/23 pg. 156/73</t>
  </si>
  <si>
    <t>"The Board is responsible for formulating the Group’s ESG strategies, policies goals and targets. An ESG Steering Committee was established at the parent company Board level to assist the Board roll out its ESG agenda. The responsibilities of the ESG Steering Committee include the following Provide oversight and monitor the execution of the Group’s ESG Framework-Hayleys Lifecode including progress against environmental, social and governance targets in the short, medium and long-term Identify ESG related risks, opportunities and impacts and recommend the implementation of appropriate measures to effectively address these dynamics.
Review and provide guidance on ESG related policies and programmes required to drive the Group’s ESG Framework and strategy."
"Medium to long term Short term Sustainability focus of the organization - practices, monitoring, and reporting, through the Haycarb ESG framework aligned the Hayleys Lifecode and global ESG best practices"</t>
  </si>
  <si>
    <t>"The ultimate parent of the Company, Hayleys PLC..."</t>
  </si>
  <si>
    <t>Annual Report 2022/23 pg. 290</t>
  </si>
  <si>
    <t>"Eurocarb Products Ltd
Haycarb Holdings Australia (Pty) Ltd.
Carbokarn Co. Ltd
CK Regen Systems Co. Ltd
Haycarb USA Inc.
Puritas (Pvt) Ltd.
Recogen (Pvt) Ltd-
PT Mapalus Makawanua Charcoal Industry
Haycarb Holdings Bitung Ltd
Ultracarb (Pvt) Ltd.
Shizuka Co. Ltd.
PT Haycarb Palu Mitra
Puricarb (Pte.) Ltd.
Haycarb Activated Carbon (Pvt) Ltd"</t>
  </si>
  <si>
    <t>"Eurocarb Products Ltd- 100%
Haycarb Holdings Australia (Pty) Ltd.-100%
Carbokarn Co. Ltd-50%
CK Regen Systems Co. Ltd-50%
Haycarb USA Inc.-100%
Puritas (Pvt) Ltd.-100%
Recogen (Pvt) Ltd-100%
PT Mapalus Makawanua Charcoal Industry -100%
Haycarb Holdings Bitung Ltd-100%
Ultracarb (Pvt) Ltd.-100%
Shizuka Co. Ltd.-50%
PT Haycarb Palu Mitra-60%
Puricarb (Pte.) Ltd.-100%
Haycarb Activated Carbon (Pvt) Ltd-100%"</t>
  </si>
  <si>
    <t>Annual Report 2022/23 pg. 212/290</t>
  </si>
  <si>
    <t>"All companies in the Group are limited liability companies and of the seventeen companies, seven [viz., Haycarb PLC, Puritas (Pvt) Ltd., Recogen (Pvt) Ltd., Ultracarb (Pvt) Ltd., Lakdiyatha (Pvt) Ltd., Haycarb Value Added Products (Pvt) Ltd. (Amalgamated with Haycarb PLC w.e.f. 28th December 2022), and Carbotels (Pvt) Ltd.] are incorporated and domiciled in Sri Lanka. The information on incorporation and principal activities of these companies are given on page 290 and 291 of the Annual Report."
"Eurocarb Products Ltd- Bristol, England
Haycarb Holdings Australia (Pty) Ltd.-Victoria, Australia
Carbokarn Co. Ltd- Bangkok, Thailand
CK Regen Systems Co. Ltd-Bangkok, Thailand
Haycarb USA Inc.-Woodlands, Texas, USA
Puritas (Pvt) Ltd.-Sri Lanka
Recogen (Pvt) Ltd-Sri Lanka
PT Mapalus Makawanua Charcoal Industry - Bitung, Indonesia
Haycarb Holdings Bitung Ltd-British Virgin Islands
Ultracarb (Pvt) Ltd.-Sri Lanka
Shizuka Co. Ltd.-Ratchaburi Province, Thailand
PT Haycarb Palu Mitra-Palu, Indonesia
Puricarb (Pte.) Ltd.-Singapore
Haycarb Activated Carbon (Pvt) Ltd-India"</t>
  </si>
  <si>
    <t>"All companies in the Group are limited liability companies and of the seventeen companies, seven [viz., Haycarb PLC, Puritas (Pvt) Ltd., Recogen (Pvt) Ltd., Ultracarb (Pvt) Ltd., Lakdiyatha (Pvt) Ltd., Haycarb Value Added Products (Pvt) Ltd. (Amalgamated with Haycarb PLC w.e.f. 28th December 2022), and Carbotels (Pvt) Ltd.] are incorporated and domiciled in Sri Lanka. The information on incorporation and principal activities of these companies are given on page 290 and 291 of the Annual Report."</t>
  </si>
  <si>
    <t>Although the Annual Report 2022/23 states the country of operations for some of the fully consolidated holdings, it does not mention the country of operations for all fully consolidated holdings</t>
  </si>
  <si>
    <t>"Carbotels (Pvt) Ltd
Lakdiyatha (Pvt) Ltd"</t>
  </si>
  <si>
    <t>"Carbotels (Pvt) Ltd-25.2% 
Lakdiyatha (Pvt) Ltd-49%"</t>
  </si>
  <si>
    <t>"Carbotels (Pvt) Ltd - Sri Lanka
Lakdiyatha (Pvt) Ltd- Sri Lanka"</t>
  </si>
  <si>
    <t>"Revenue - Rs. Mn 60,943"</t>
  </si>
  <si>
    <t>"Investments in capital expenditure - (Rs. Mn) 1,907"</t>
  </si>
  <si>
    <t>"Profit before tax - Rs. Mn 8,258"</t>
  </si>
  <si>
    <t>Annual Report 2022/23 pg. 210</t>
  </si>
  <si>
    <t>"Income tax paid - Rs. '000 (1,976,015) / (838,774)"</t>
  </si>
  <si>
    <t>Annual Report 2022/23 pg. 12/137</t>
  </si>
  <si>
    <t>"We supported the most urgent needs of the communities we operate in through a CSR spend of Rs. 40.22 million.
Key projects included,
Sisu Divi Pahana – providing nutritious midday meals for 700 students in 13 schools in 6 districts.
Upgraded medical facilities and provided medical equipment to 10 hospitals in need.
Supporting the educational needs of children in our communities through the donation of books and school supplies.
Provision of purified drinking water to remote villages through the Puritas Sath Diyawara initiative.
Total beneficiaries: &gt;100,000"
"Empowering our children by supporting their education (Rs. 10.4 million investment, over 5,500 beneficiaries)
Supporting the medical needs of our communities (Rs. 21.5 million, over 40,000 beneficiaries)
Other initiatives in Sri Lanka (Rs. 4.6 million, over 700 beneficiaries)
CSR Initiatives in Indonesia (Rs. 1.5 million, over 400 beneficiaries) 
CSR initiatives in Thailand (Rs. 2.1 million, over 500 beneficiaries)"</t>
  </si>
  <si>
    <t>Country by Country Reporting - United Kingdom</t>
  </si>
  <si>
    <t>Does the company disclose its revenues/ sales in United Kingdom?</t>
  </si>
  <si>
    <t>Annual Report 2022/23 pg. 265</t>
  </si>
  <si>
    <t>"Europe - Rs.'000 6,484,822"</t>
  </si>
  <si>
    <t>Does the country disclose its capital expenditure in United Kingdom?</t>
  </si>
  <si>
    <t>Annual Report 2022/23 pg. 266</t>
  </si>
  <si>
    <t>"Europe - Rs.'000 4,020"</t>
  </si>
  <si>
    <t>Does the company disclose its pre-tax income in United Kingdom?</t>
  </si>
  <si>
    <t>"Profit before tax Europe - Rs.'000 133,011 "</t>
  </si>
  <si>
    <t>Does the company disclose its income tax in United Kingdom?</t>
  </si>
  <si>
    <t>Annual Report 2022/23 pg. 234</t>
  </si>
  <si>
    <t>"Income Tax Rate Eurocarb Products Ltd 19%"</t>
  </si>
  <si>
    <t>Does the Company disclose its community contribution (Corporate Social Responsibility programmes) in United Kingdom?</t>
  </si>
  <si>
    <t>Total Score - Country by Country Reporting - United Kingdom</t>
  </si>
  <si>
    <t>Country by Country Reporting - Australia</t>
  </si>
  <si>
    <t>Does the company disclose its revenues/ sales in Australia?</t>
  </si>
  <si>
    <t>"Australia - Rs.'000 4,111,942 "</t>
  </si>
  <si>
    <t>Does the country disclose its capital expenditure in Australia?</t>
  </si>
  <si>
    <t>"Australia - Rs.'000  7,554"</t>
  </si>
  <si>
    <t>Does the company disclose its pre-tax income in Australia?</t>
  </si>
  <si>
    <t>"Profit before tax Australia - Rs.'000 329,715 "</t>
  </si>
  <si>
    <t>Does the company disclose its income tax in Australia?</t>
  </si>
  <si>
    <t>"Income Tax Rate Haycarb Holdings Australia (Pty) Ltd 30%"</t>
  </si>
  <si>
    <t>Does the Company disclose its community contribution (Corporate Social Responsibility programmes) in Australia?</t>
  </si>
  <si>
    <t>Total Score - Country by Country Reporting - Australia</t>
  </si>
  <si>
    <t>"Thailand - Rs.'000 13,552,953 "</t>
  </si>
  <si>
    <t>"Thailand - Rs.'000   554,143"</t>
  </si>
  <si>
    <t>"Profit before tax Thailand - Rs.'000  1,280,887 "</t>
  </si>
  <si>
    <t xml:space="preserve">"Income Tax Rate 
Carbokarn Co. Ltd 20%
CK Regen Systems Co. Ltd 20%
Shizuka Co. Ltd 20%" </t>
  </si>
  <si>
    <t>"CSR initiatives in Thailand (Rs. 2.1 million, over 500 beneficiaries)
Donation of COVID-19 medicine to the Narek Subdistrict Administration Organization
Donation to the Temple Huai Thon Hang
Donation to the provincial office to provide waste bins to the village"</t>
  </si>
  <si>
    <t>"USA Rs.'000 19,294,240 "</t>
  </si>
  <si>
    <t>"USA Rs.'000  548"</t>
  </si>
  <si>
    <t>"Profit before tax USA Rs.'000  564,846 "</t>
  </si>
  <si>
    <t>"Income Tax Rate Haycarb USA Inc. 30%"</t>
  </si>
  <si>
    <t>"Indonesia Rs.'000 9,548,793 "</t>
  </si>
  <si>
    <t>"Indonesia Rs.'000  180,022"</t>
  </si>
  <si>
    <t>"Profit before tax Indonesia Rs.'000 1,179,121 "</t>
  </si>
  <si>
    <t>"Income Tax Rate 
PT Mapalus Makawanua Charcoal Industry 22%
PT Haycarb Palu Mitra 22%"</t>
  </si>
  <si>
    <t>"Indonesia CSR Investment - Rs. 1.5 MN 
No. of beneficiaries &gt; 400 
Donations in support of environmental initiatives and the distribution of dry ration packs to flood victims and among others."</t>
  </si>
  <si>
    <t xml:space="preserve">It has not been stated in the Annual Report 2022/23 </t>
  </si>
  <si>
    <t>"We are an equal opportunity provider with policies for anti-sexual harassment, non-discrimination, and grievance handling. "</t>
  </si>
  <si>
    <t>"Gender Parity Reporting
Haycarb is committed to fostering a culture of diversity and inclusivity and has policies and procedures in place to promote fair and equitable treatment of all employees. In addition to policies pertaining to anti-sexual harassment, non-discrimination and equal opportunity, the Group has also implemented a dedicated grievance handling mechanism to address harassment related grievances. "</t>
  </si>
  <si>
    <t>"We offer equal opportunities to employees for skill and career development and support employee's’ life-long learning aspirations."</t>
  </si>
  <si>
    <t>HAYLEYS FABRIC PLC</t>
  </si>
  <si>
    <t>Annual Report 2022/23 pg. 119/ 154</t>
  </si>
  <si>
    <t xml:space="preserve">"Hayleys Fabrics upholds zero tolerance to corruption and bribery" 
"Hayleys Fabric PLC ‘s ABC policy adopted from Hayleys PLC approved one, declares that corrupt practices are not acceptable in any business dealings of the Hayleys Fabric Group " </t>
  </si>
  <si>
    <t xml:space="preserve">"Hayleys Fabric PLC has implemented controls to provide reasonable assurance of its compliance with all relevant statutory and regulatory requirements. The Board confirms that, in the year under review, there were no material violations of any laws or regulations, nor were any material penalties or fines imposed on the Hayleys Fabric Group or its Directors for contraventions of any laws or regulations." </t>
  </si>
  <si>
    <t xml:space="preserve">"The Company is bound by the “ The Hayleys Way”- The Code of conduct developed by Hayleys PLC ( Parent Company) for the Group. It applies to all employees including key management personnel and Directors, and is reinforced at all levels through structured communication." </t>
  </si>
  <si>
    <t>Annual Report 2022/23 pg. 24/40/58/87</t>
  </si>
  <si>
    <t>"Supplier Relationships - 40% of suppliers to be screened on social and environmental  criteria"
"Due diligence was applied in onboarding new suppliers, ensuring social and
environmental compliance to global standards."
"Supplier site visits
• Supplier appraisals
• Evaluation of new suppliers
• Regularly check their ethical standards"
"All suppliers are required to uphold our high sourcing standards, while a comprehensive sourcing protocol is in place for screening and evaluating new suppliers. Raw material suppliers are selected from the customer nominated pool of suppliers who have been screened for environmental and social compliance to ensure ethical and sustainable business practices. Potential suppliers are assessed on price, quality, reliability and on-time delivery, prior to being selected. Dye and Chemical suppliers are not onboarded without the ZDHC Level 3 ,“Bluesign” or “GOTS” certification. In order to maintain engagement our teams visit supplier sites regularly. We also assess our most critical suppliers through supply-based assessments, compliance audits and engagement through online platforms to ensure our expectations are being met."</t>
  </si>
  <si>
    <t>Although the Annual Report 2022/23 states that the company conducts supplier appraisals, site visits and supplier screening, it has not been stated if suppliers are required to comply with a supplier code or anti-corruption policy.</t>
  </si>
  <si>
    <t>"All new recruits undergo a medical checkup and an induction programme which includes a briefing on the Company code of conduct and health and safety procedures."</t>
  </si>
  <si>
    <r>
      <t xml:space="preserve">Although the Annual Report 2022/23 states that all new recruits are trained on the code, it does not specify if  </t>
    </r>
    <r>
      <rPr>
        <i/>
        <sz val="11"/>
        <color theme="1"/>
        <rFont val="Calibri"/>
        <family val="2"/>
        <scheme val="minor"/>
      </rPr>
      <t xml:space="preserve">all  </t>
    </r>
    <r>
      <rPr>
        <sz val="11"/>
        <color theme="1"/>
        <rFont val="Calibri"/>
        <family val="2"/>
        <scheme val="minor"/>
      </rPr>
      <t>employees and Directors are trained on the code.</t>
    </r>
  </si>
  <si>
    <t>Annual Report 2022/23 pg. 154</t>
  </si>
  <si>
    <t>"We have adopted various policies, frameworks, processes and standards to effectively govern charitable donations, gifts, facilitation payments, solicitation and extortion. The policy is supported through internal control systems and procedures in areas where bribery and corruption risk may be present. "</t>
  </si>
  <si>
    <t>Although Annual Report 2022/23 states that the company has adopted policies that govern facilitation payments, it does not explicitly prohibit facilitation payments.</t>
  </si>
  <si>
    <t xml:space="preserve">"Mechanisms are in place for employees and other stakeholders to seek advice or report concerns about unethical or unlawful behaviour. Hayleys Fabric PLC’s Whistle-blower policy enables anonymous reporting of matters of concern regarding possible inappropriate financial reporting, internal controls or other issues that may require internal investigation. Information on accessibility, anonymity, processes and the policy relating to the whistle-blowing service is communicated to all employees." </t>
  </si>
  <si>
    <t>"Our Whistle-blower Policy sets out our commitment to protecting all stakeholders who, in good faith, report contraventions of the Code, values, Hayleys Fabric policies and regulatory requirements."</t>
  </si>
  <si>
    <t>Annual Report 2022/2023 pg. 189</t>
  </si>
  <si>
    <t xml:space="preserve">"The Hayleys Fabric PLC is the parent of the Group and Hayleys PLC is the ultimate parent." </t>
  </si>
  <si>
    <t>"South Asia Textiles Ltd Pvt) Ltd"</t>
  </si>
  <si>
    <t>Annual Report 2022/23 pg.190</t>
  </si>
  <si>
    <t>"South Asia Textiles Ltd - 100%"</t>
  </si>
  <si>
    <t xml:space="preserve">"Revenue - USD ‘000 166,631/103,594" </t>
  </si>
  <si>
    <t>"Capital Expenditure - USD 4.7 Mn"</t>
  </si>
  <si>
    <t>"Profit Before Tax - USD ‘000 8,383/7,861"</t>
  </si>
  <si>
    <t>Annual Report 2022/23 pg. 185</t>
  </si>
  <si>
    <t>"Income tax expense - (7,249,632) / (5,761,749)"</t>
  </si>
  <si>
    <t>Annual Report 2022/23 pg. 25/27/39/88</t>
  </si>
  <si>
    <t>"Investment in CSR initatives - 29,711 USD"
"5. Community Engagement
• Providing potable water to chronic kidney disease affected families in Rathmalgahawewa Anuradhapura 
• Conducting virtual and physical awareness sessions, social media campaigns and competitions to raise awareness on water sustainability among our employees and the general public"
 "Hayleys Fabric Group sponsored community activities including funding for small to large enterprises and the awarding of bursaries, as well as other educational, health and community service infrastructure investments. Hayleys Fabric Group sponsors the educational requirements of approximately 500 school children."
"Supporting Employees’ Children 
Distribution of schoolbooks for employees’ children.
Children of employees who excel in education were recognised.
1,560 beneficiaries
Developing Schools
Annual schoolbooks donation to children at Rathmalgahawewa, Anuradhapura. A photocopy machine worth USD 680 and paper was also donated to the school.
Over 555 children benefited
 DP Education Room
DP Education room was completed at a school in Anuradhapura in partnership with the DP Foundation. We will be completing the same at a school in Horana this year.
 USD 2,160 investment
Empowering Local SME’s  
We source saw dust, janitorial and gardening services, manpower, transportation and canteen services from local suppliers. We also encourage the community to purchase excess scrap materials. 
Payments of over USD 41 Mn made to these SME’s
Engagement with the Community
Promoting organic cultivation amongst the community by cultivating organic paddy in a nearby field belonging to Hayleys Fabric PLC. The harvest from this 10-acre field is distributed among the religious leaders of the community as well as to our employees.
Nearly 6,700 beneficiaries
Direct and Indirect Employment Opportunities
We uplift the area by creating direct as well as indirect employment opportunities for the people. We seek to hire locally as much as possible. 
 57% of our employees are within a 15 km radius"</t>
  </si>
  <si>
    <t>Annual Report 2022/2023, pg. 118</t>
  </si>
  <si>
    <t>"We are committed to maintaining operations in compliance with local regulations and international best practices on human right across prevention of child labour, forced and compulsory labour, non-discrimination, Freedom of association/collective bargaining, health and safety, fair wages and zero tolerance against any form of harassment."</t>
  </si>
  <si>
    <t>Annual Report 2022/23 pg. 96/118/154</t>
  </si>
  <si>
    <t>" Our human resource policies and procedures ensure equal opportunity regardless of age, gender, race or religion."
"Hayleys Fabric PLC is an equal opportunity employer, and does not discriminate against gender, marital status, religion, race, or disability. " 
"The Board appreciates the positive impact to productivity and creativity that diverse perspectives lend. Hayleys Fabric PLC is an equal opportunity employer, and does not discriminate against gender, marital status, religion, race, or disability. "</t>
  </si>
  <si>
    <t>" Our human resource policies and procedures ensure equal opportunity regardless of age, gender, race or religion. Our strategy begins from recruitment to retention and building capabilities, in order to create a gender-balanced organisation."</t>
  </si>
  <si>
    <t>Annual Report 2022/23 pg. 97</t>
  </si>
  <si>
    <t>"The Hayleys Fabric group has created a workplace that is conducive for individuals of both genders, providing opportunities for career progression while maintaining a good work-life balance."</t>
  </si>
  <si>
    <t>HAYLEYS PLC</t>
  </si>
  <si>
    <t>"In addition, Hayleys PLC is also a participant of the UN Global Compact thereby pledging its commitment to Principle 10: Businesses should work against corruption in all its forms, including extortion and bribery."</t>
  </si>
  <si>
    <t>"REGULATORY COMPLIANCE
Commitment to fully comply with all applicable laws and regulations in all territories they operate"</t>
  </si>
  <si>
    <t>"The Group also strengthened its bribery and anti-corruption framework during the year, which clearly articulates our zero tolerance to corruption. Together with the Board of Directors, I remain committed to ensuring that the Company has the required internal controls in place to mitigate the risk of corruption. During the year, the Company was also fully compliant with to all relevant laws and regulations, including those pertaining to anticorruption."</t>
  </si>
  <si>
    <t>Annual Report 2022/23 pg. 69/70</t>
  </si>
  <si>
    <t>"The Hayleys Way- Code of Business Principles The Hayleys Way functions as the Ethical Road Map for all employees of the Group including its key management  personnel, clearly setting out the expectations of all Group employees."
"Anti-Corruption The Group’s Bribery and Anticorruption Policy emphasises zero tolerance for bribery and corruption. The policy is applicable to the Board of Directors and all employees of Hayleys PLC and its subsidiaries and includes guidelines on gifts, hospitality and promotional expenses, facilitating payments, political contributions and donations, charitable donations, commission payments to third parties and partner due diligence among others."</t>
  </si>
  <si>
    <t>Annual Report 2022/23 pg. 88/120/191</t>
  </si>
  <si>
    <t>"METHODS OF ENGAGEMENT (TWO-WAY COMMUNICATION)
Providing feedback
• Periodic supplier reviews and assessments
• Supplier development initiatives
Receiving feedback
• Periodic supplier reviews and assessments
• Community engagement initiatives
• Supplier conventions"
"40% of suppliers to be screened on social and environmental criteria"
"2) All new and existing suppliers are screened in line with our procurement policy"</t>
  </si>
  <si>
    <t xml:space="preserve">Although the Annual Report 2022/23 and the Hayleys Lifecode states that the company carries out due diligence of suppliers, it does not mention if suppliers are required to abide by the company's anti-corruption programme or supplier code </t>
  </si>
  <si>
    <t>Hayleys Lifecode pg. 49</t>
  </si>
  <si>
    <t>"Establishing system to ensure the environmental and social compliance of our supply chain partners."</t>
  </si>
  <si>
    <t>"This code of conduct is reinforced through the orientation training which all employees joining the Group undertake, typically within one month of joining. It sets out explicit statements on anti-corruption and acceptable gifts"</t>
  </si>
  <si>
    <t xml:space="preserve">Although the Annual Report 2022/23 states that employees are trained on the code of conduct at the time of joining the company, it does not mention if all employees and directors are trained on the code of conduct </t>
  </si>
  <si>
    <t>Hayleys Lifecode pg. 50</t>
  </si>
  <si>
    <t>The Hayleys Group and its employees shall neither receive nor offer or make, directly or indirectly, any illegal payments, remunerations, gifts, donations or comparable benefits that are intended, or perceived, to obtain uncompetitive favours for the conduct of its business. The company shall cooperate with governmental authorities in efforts to eliminate all forms of bribery, fraud and corruption. However, a Hayleys company and its employees may, with full disclosure, accept and offer nominal gifts, provided such gifts are customarily given and/or are of a commemorative nature. Each company shall have a policy to clarify its rules and regulations on gifts and entertainment, to be used for the guidance of its employees. "</t>
  </si>
  <si>
    <t xml:space="preserve">It has been stated in the Hayleys Lifecode </t>
  </si>
  <si>
    <t>Although the Hayleys Lifecode prohibits illegal payments, it does not expressly prohibit facilitation payments</t>
  </si>
  <si>
    <t>"Whistleblower Policy
The Group’s Whistleblower Policy  provides an effective mechanism for employees to raise concerns where the interest of the organisation is at risk. The Policy ensures confidentiality and anonymity and encourages the reporting of concerns such as fraud, improper conduct and breach of the Hayleys Way among others."</t>
  </si>
  <si>
    <t>Annual Report 2022/23 pg. 251</t>
  </si>
  <si>
    <t>"Freedom to express concerns through established grievance and whistleblowing procedures without fear of reprisal"</t>
  </si>
  <si>
    <t>"Whistleblower Policy
The Group’s Whistleblower Policy provides an effective mechanism for employees to raise concerns where the interest of the organisation is at risk. The Policy ensures confidentiality and anonymity and encourages the reporting of concerns such as fraud, improper conduct and breach of the Hayleys Way among others. Two-way communication is facilitated by providing the Whistleblower feedback on the actions taken if he/she so requests."</t>
  </si>
  <si>
    <t>"ESG STEERING COMMITTEE
• Oversight and monitor the execution of the Hayleys Lifecode 
• Review and provide guidance on ESG related policies and programmes
• Review emerging trends and issues in the ESG areas"</t>
  </si>
  <si>
    <t>It has been stated in the Annual Report 2022/23 and the Hayleys Lifecode</t>
  </si>
  <si>
    <t>"This is the First Edition of this document and should be reviewed and updated at least biennially to reflect the developments in related areas or more frequently if deemed necessary by the Group Management Committee"</t>
  </si>
  <si>
    <t>"Hayleys does not support or favour any political party nor contribute to the funds to any party to promote party interests."</t>
  </si>
  <si>
    <t>Annual Report 2022/23 pg. 317</t>
  </si>
  <si>
    <t>"Hayleys PLC does not have an identifiable parent of its own. Hayleys PLC is the ultimate parent of the Group."</t>
  </si>
  <si>
    <t>Annual Report 2022/23 pg. 370</t>
  </si>
  <si>
    <t>"Haycarb PLC 
Hayleys Fibre PLC 
Dipped Products PLC 
Hayleys Fabric PLC
Amaya Leisure PLC 
Alumex PLC 
Singer (Sri Lanka) PLC 
The Kingsbury PLC 
Chas P. Hayley &amp; Company (Pvt) Ltd. 
Ravi Industries (Pvt) Ltd. 
Hayleys Group Services Ltd. 
Dean Foster (Pvt) Ltd. 
Hayleys Advantis Ltd. 
Volanka Exports (Pvt) Ltd.
Sunfrost (Pvt) Ltd. 
Rileys (Pvt) Ltd. 
Volanka (Pvt) Ltd. 
Toyo Cushion Lanka (Pvt) Ltd. 
Hayleys Produce Marketing Ltd.
Carbotels (Pvt) Ltd. 
HJS Condiments Ltd. 
Hayleys Agriculture Holdings Ltd. 
Hayleys Consumer Products Ltd. 
Hayleys Aventura (Pvt) Ltd.
Hayleys Business Solutions International (Pvt) Ltd. 
Nirmalapura Wind Power (Pvt) Ltd. 
Fentons Ltd. 
Hayleys Tours (Pvt) Ltd. 
Luxury Resort (Pvt) Ltd. 
World Export Center Ltd. 
Hayleys Fabric Solutions Ltd. 
MIT Global Solutions (Pvt) Ltd 
Haylex BV
Darley Property Holdings (Pvt) Ltd."</t>
  </si>
  <si>
    <r>
      <t xml:space="preserve">"Haycarb PLC (Rs. 10,103 mn) 68 
Hayleys Fibre PLC (Rs. 860 mn) 65 
Dipped Products PLC (Rs. 8,194 mn) 42 
</t>
    </r>
    <r>
      <rPr>
        <sz val="11"/>
        <rFont val="Calibri"/>
        <family val="2"/>
        <scheme val="minor"/>
      </rPr>
      <t xml:space="preserve">Hayleys Fabric PLC (Rs. 7,129 mn) 59 </t>
    </r>
    <r>
      <rPr>
        <sz val="11"/>
        <color theme="1"/>
        <rFont val="Calibri"/>
        <family val="2"/>
        <scheme val="minor"/>
      </rPr>
      <t xml:space="preserve">
Amaya Leisure PLC (Rs. 756 mn) 43 
Alumex PLC (Rs. 2,298 mn) 53 
Singer (Sri Lanka) PLC (Rs. 10,973 mn) 70 
The Kingsbury PLC (Rs. 1,397 mn) 36 
Chas P. Hayley &amp; Company (Pvt) Ltd. 100 
Ravi Industries (Pvt) Ltd. 86 
Hayleys Group Services Ltd. 100 
Dean Foster (Pvt) Ltd. 98 
Hayleys Advantis Ltd. 90 
Volanka Exports (Pvt) Ltd. 4 
Sunfrost (Pvt) Ltd. 5 
Rileys (Pvt) Ltd. 4 
Volanka (Pvt) Ltd. 62
Toyo Cushion Lanka (Pvt) Ltd. 18 
Hayleys Produce Marketing Ltd. 100 
Carbotels (Pvt) Ltd. 75 
HJS Condiments Ltd. 10 
Hayleys Agriculture Holdings Ltd. 98 
Hayleys Consumer Products Ltd. 99 
Hayleys Aventura (Pvt) Ltd. 100
Hayleys Business Solutions International (Pvt) Ltd. 100 
Nirmalapura Wind Power (Pvt) Ltd. 30 
Fentons Ltd. 100 
Hayleys Tours (Pvt) Ltd. 100
Luxury Resort (Pvt) Ltd. 100 
World Export Center Ltd. 100
Hayleys Fabric Solutions Ltd. 100 
MIT Global Solutions (Pvt) Ltd - 2%
Haylex BV 100 
Darley Property Holdings (Pvt) Ltd. 100"</t>
    </r>
  </si>
  <si>
    <t>Annual Report 2022/23 pg. 447-450</t>
  </si>
  <si>
    <r>
      <rPr>
        <sz val="11"/>
        <rFont val="Calibri"/>
        <family val="2"/>
        <scheme val="minor"/>
      </rPr>
      <t xml:space="preserve">"Ravi Industries Ltd.  Sri Lanka
Hayleys Fibre PLC  Sri Lanka
Dipped Products PLC  Sri Lanka
Haycarb PLC Sri Lanka
Alumex PLC  Sri Lanka
Singer (Sri Lanka) PLC - Sri Lanka
The Kingsbury PLC  Sri Lanka
Amaya Leisure PLC Sri Lanka
Hayleys Fabric PLC  Sri Lanka
Chas P. Hayley &amp; Company (Pvt) Ltd. Sri Lanka
Hayleys Group Services (Pvt) Ltd.  Sri Lanka
Dean Foster (Pvt) Ltd. -Sri Lanka
Hayleys Advantis Ltd. - Sri Lanka
Volanka Exports (Pvt) Ltd. - Sri Lanka
Sunfrost (Pvt) Ltd. - Sri Lanka
Rileys (Pvt) Ltd. - Sri Lanka
Volanka (Pvt) Ltd. - Sri Lanka
Toyo Cushion Lanka (Pvt) Ltd. - Sri Lanka </t>
    </r>
    <r>
      <rPr>
        <sz val="11"/>
        <color theme="5"/>
        <rFont val="Calibri"/>
        <family val="2"/>
        <scheme val="minor"/>
      </rPr>
      <t xml:space="preserve">
</t>
    </r>
    <r>
      <rPr>
        <sz val="11"/>
        <rFont val="Calibri"/>
        <family val="2"/>
        <scheme val="minor"/>
      </rPr>
      <t>Hayleys Produce Marketing Ltd. - Sri Lanka
Carbotels (Pvt) Ltd. - Sri Lanka
HJS Condiments Ltd. - Sri Lanka
Hayleys Agriculture Holdings Ltd. - Sri Lanka
Hayleys Consumer Products Ltd. -  Sri Lanka
Hayleys Aventura (Pvt) Ltd. - Sri Lanka
Hayleys Business Solutions International (Pvt) Ltd. - Sri Lanka
Nirmalapura Wind Power (Pvt) Ltd. - Sri Lanka
Fentons Ltd. - Sri Lanka
Hayleys Tours (Pvt) Ltd. - Sri Lanka
Luxury Resort (Pvt) Ltd. - Maldives
World Export Center Ltd. - Sri Lanka
Hayleys Fabric Solutions Ltd. - Sri Lanka
Haylex BV - Netherlands 
Darley Property Holdings (Pvt) Ltd. -Sri Lanka"</t>
    </r>
  </si>
  <si>
    <r>
      <rPr>
        <sz val="11"/>
        <rFont val="Calibri"/>
        <family val="2"/>
        <scheme val="minor"/>
      </rPr>
      <t xml:space="preserve">"Ravi Industries Ltd.  Sri Lanka
Hayleys Fibre PLC  Sri Lanka
Dipped Products PLC  Sri Lanka
Haycarb PLC Sri Lanka
Alumex PLC  Sri Lanka
Singer (Sri Lanka) PLC - Sri Lanka
The Kingsbury PLC  Sri Lanka
Amaya Leisure PLC Sri Lanka
Hayleys Fabric PLC  Sri Lanka
Chas P. Hayley &amp; Company (Pvt) Ltd. Sri Lanka
Hayleys Group Services (Pvt) Ltd.  Sri Lanka
Dean Foster (Pvt) Ltd. -Sri Lanka
Hayleys Advantis Ltd. - Sri Lanka
Volanka Exports (Pvt) Ltd. - Sri Lanka
Sunfrost (Pvt) Ltd. - Sri Lanka
Rileys (Pvt) Ltd. - Sri Lanka
Volanka (Pvt) Ltd. - Sri Lanka
Toyo Cushion Lanka (Pvt) Ltd. - Sri Lanka </t>
    </r>
    <r>
      <rPr>
        <sz val="11"/>
        <color theme="5"/>
        <rFont val="Calibri"/>
        <family val="2"/>
        <scheme val="minor"/>
      </rPr>
      <t xml:space="preserve">
</t>
    </r>
    <r>
      <rPr>
        <sz val="11"/>
        <rFont val="Calibri"/>
        <family val="2"/>
        <scheme val="minor"/>
      </rPr>
      <t>Hayleys Produce Marketing Ltd. - Sri Lanka
Carbotels (Pvt) Ltd. - Sri Lanka
HJS Condiments Ltd. - Sri Lanka
Hayleys Agriculture Holdings Ltd. - Sri Lanka
Hayleys Consumer Products Ltd. -  Sri Lanka
Hayleys Aventura (Pvt) Ltd. - Sri Lanka
Hayleys Business Solutions International (Pvt) Ltd. - Sri Lanka
Nirmalapura Wind Power (Pvt) Ltd. - Sri Lanka
Fentons Ltd. - Sri Lanka
Hayleys Tours (Pvt) Ltd. - Sri Lanka
Luxury Resort (Pvt) Ltd. - Maldives
World Export Center Ltd. - Sri Lanka
Hayleys Fabric Solutions Ltd. - Sri Lanka
Haylex BV - United Kingdom 
Darley Property Holdings (Pvt) Ltd. -Sri Lanka"</t>
    </r>
  </si>
  <si>
    <t>Annual Report 2022/23 pg. 371</t>
  </si>
  <si>
    <t>"Yusen Logistics &amp; Kusuhara (Pvt) Ltd. 
Lakdiyatha (Pvt) Ltd. 
Joule Power (Pvt) Ltd
Beta Power (Pvt) Ltd. 
Martin Bauer Hayleys (Pvt) Ltd. "</t>
  </si>
  <si>
    <t>"Yusen Logistics &amp; Kusuhara (Pvt) Ltd. – 30%
Lakdiyatha (Pvt) Ltd. – 49% 
Joule Power (Pvt) Ltd. – 25%
Beta Power (Pvt) Ltd. – 25%
Martin Bauer Hayleys (Pvt) Ltd. – 39%"</t>
  </si>
  <si>
    <t>Annual Report 2022/23 pg. 372</t>
  </si>
  <si>
    <t>"There are no Equity Accounted Investees incorporated outside of Sri Lanka"</t>
  </si>
  <si>
    <t>"Yusen Logistics &amp; Kusuhara (Pvt) Ltd.  - Sri Lanka
Lakdiyatha (Pvt) Ltd. - Sri Lanka
Joule Power (Pvt) Ltd - Sri Lanka
Beta Power (Pvt) Ltd.  - Sri Lanka
Martin Bauer Hayleys (Pvt) Ltd.  - Sri Lanka"</t>
  </si>
  <si>
    <t>Annual Report 2022/23 pg. 306</t>
  </si>
  <si>
    <t>"Revenue - 487,430,881 /608,270"</t>
  </si>
  <si>
    <t>"Rs. 17.13 bn (+22%)
Capital expenditure"</t>
  </si>
  <si>
    <t>"Profit before tax - 42,749,068 / 2,098,166"</t>
  </si>
  <si>
    <t>"Tax expense - (15,076,768) /(197,146)"</t>
  </si>
  <si>
    <t>Annual Report 2022/23 pg. 84/115/261</t>
  </si>
  <si>
    <t>"Rs. 433 mn (+39%)
Investment in CSR"
"CSR Beneficiaries &gt;997,000"
"Group-wide contributions to government hospitals
Meal programmes
Donation of books and stationary 
Programmes targeting economic empowerment of vulnerable communities"</t>
  </si>
  <si>
    <t>Country by Country Reporting -  Maldives</t>
  </si>
  <si>
    <t>Annual Report 2022/23 pg. 18/19</t>
  </si>
  <si>
    <t>"Revenue generated (Rs.mn)  - 8,503"</t>
  </si>
  <si>
    <t>Does the company disclose its capital expenditure in Maldives?</t>
  </si>
  <si>
    <t>"CAPEX (Rs.mn) 488"</t>
  </si>
  <si>
    <t>" Profit before tax (Rs.mn) (319)"</t>
  </si>
  <si>
    <t>" Tax (Rs.mn) 137 "</t>
  </si>
  <si>
    <t>Total Score Country by Country Reporting - Maldives</t>
  </si>
  <si>
    <t>"Revenue generated (Rs.mn)  - 6,485"</t>
  </si>
  <si>
    <t>Does the company disclose its capital expenditure in United Kingdom?</t>
  </si>
  <si>
    <t>"CAPEX (Rs.mn) -7"</t>
  </si>
  <si>
    <t>" Profit before tax (Rs.mn) 131"</t>
  </si>
  <si>
    <t>" Tax (Rs.mn)- 27"</t>
  </si>
  <si>
    <t>Total Score Country by Country Reporting - United Kingdom</t>
  </si>
  <si>
    <t>Annual Report 2022/23 pg. 70/254</t>
  </si>
  <si>
    <t>"Non-harassment: Creating an environment free of all forms of workplace harassment"
"ANTI SEXUAL HARASSMENT POLICY
Commitment to creating a healthy, inclusive working environment that enables employees to work without fear of sexual harassment"</t>
  </si>
  <si>
    <t>Annual Report 2022/23 pg. 254</t>
  </si>
  <si>
    <t>"Equal opportunity employer providing a workplace free from gender and racial discrimination”</t>
  </si>
  <si>
    <t>"Gender parity at Hayleys The Group continues to attract, engage, develop and provide opportunities for women to excel across all areas of the business. We are committed to increasing the female representation in leadership roles, thereby ensuring that diverse views are represented at senior levels. Our commitment to gender inclusivity is embedded through our HR policies and processes from recruitment and training opportunities to remuneration and promotions."</t>
  </si>
  <si>
    <t>HELA APPAREL HOLDINGS PLC</t>
  </si>
  <si>
    <t>"The Hela Group is committed to upholding honesty and integrity in all its business activities, which includes measures to prevent the risks of bribery, fraud and theft. The Group has zero tolerance to corruption. As a signatory to the UNGC, Hela’s approach is underscored by its commitment to the 10th principle of Anti-Corruption. "</t>
  </si>
  <si>
    <t>It has been stated in the Annual Report 2022/23 and the Code of Conduct</t>
  </si>
  <si>
    <t>Code of Conduct pg. 06</t>
  </si>
  <si>
    <t>"15.1 .1 All forms of corruption and bribery are prohibited. Commissions shall only be accepted with prior written approval of the management."</t>
  </si>
  <si>
    <t xml:space="preserve">"The Hela Group and its Board of Directors are conscious of their duty to comply with all laws, regulations, regulatory guidelines, internal controls and approved policies, and has implemented controls to provide reasonable assurance of its compliance.
The Hela Group is compliant with all relevant legal and statutory requirements, including the ILO conventions and other laws or regulations applicable to the jurisdictions it operates in. During the year under review, there were no material penalties or fines imposed on the Hela Group, or its Directors, for contraventions of any laws or regulations." </t>
  </si>
  <si>
    <t>Code of Conduct pg. 01</t>
  </si>
  <si>
    <t>"At Hela, we pride ourselves on holding our actions to higher standards and the Code of Conduct laid out in this document is the textual representation of that standard. The Code is built around our core values of respect for each other and respect for all our stakeholders including our customers.The Code provides us with a clear and defined framework within which each of us is expected to act in order to ensure professionalism, discipline and ethical business conduct at the Hela Group."</t>
  </si>
  <si>
    <t xml:space="preserve">It has been stated in the Code of Conduct </t>
  </si>
  <si>
    <t>Annual Report 2022/23 pg. 125/123/124</t>
  </si>
  <si>
    <t>"The Group’s Anti Bribery and Fraud Policy sets clear standards for identifying, preventing and reporting bribery and fraud, and is applicable to all employees of the Hela Group" 
"KMPs are empowered to take decisions within the defined framework and are expected to act in accordance with the Group’s values and Code of Conduct."
"The Hela Group takes pride in holding itself to high ethical standards. The Group’s Code of Conduct provides a clear framework within which employees are expected to act to ensure professionalism, discipline and ethical business conduct. The Code applies to all employees of all companies within the Hela Group, including key management personnel. The Board is not aware of any material violations of any of the provisions of the Code by any Director or employee of the Hela Group."</t>
  </si>
  <si>
    <t>Code of Conduct pg. 02/03</t>
  </si>
  <si>
    <t>"The Values and standard of conduct set out in this Code applies to all Companies within the Hela Group."
"This Code provides a framework and a guideline within which employees of Hela Group are expected to conduct themselves. The content of this Code shall constitute part and parcel of individual employment contracts.
All employees are therefore expected to read and understand the content of this Code. If in doubt, they should consult the officers mentioned in the succeeding sections of this document for clarifications and/or guidance."</t>
  </si>
  <si>
    <t>"Further, safeguarding human rights throughout the sphere of the Group’s influence is an important element of Hela’s commitment to delivering social value through core activities. The Group encourages all suppliers and business partners to implement policies similar to that of the Hela Group. Prospective suppliers are required to accept the Hela Group’s Code of Conduct for Suppliers prior to onboarding.</t>
  </si>
  <si>
    <t xml:space="preserve">Although the Annual Report 2022/23 states that business partners are encouraged to implement similar policies, it does not mention if the company’s anti-corruption policy explicitly applies to persons who are not employees but are authorised to act on behalf of the company or represent it </t>
  </si>
  <si>
    <t>Annual Report 2022/23 pg. 104/125</t>
  </si>
  <si>
    <t xml:space="preserve">"HELA CODE OF CONDUCT FOR SUPPLIERS
- Legally binds all suppliers at the point of onboarding
- Prescribes that they meet all applicable legislative requirements including those relating to child labour, minimum wage levels, health and safety standards, and environmental management
- Obligates suppliers to act ethically and fairly, and uphold fundamental business and human rights, including fair labour practices, anti-bribery and corruption requirements; and to be transparent in their business practices
Hela’s suppliers are also held to the same standards and the Group requires suppliers to contractually commit to its Supplier Code of Conduct, which prohibits any form of bribery and corruption." </t>
  </si>
  <si>
    <t xml:space="preserve">It has been stated in the Annual Report 2022/23 and the Supplier Code of Conduct </t>
  </si>
  <si>
    <t>Supplier Code of Conduct pg. 3/4</t>
  </si>
  <si>
    <t>"Hela or a third party designated by the Hela Group may conduct announced on-site inspections of production facilities, to ensure and monitor compliance with these standards. All supply chain partners are subject to inspection. Any failure or refusal to comply with these standards may result in immediate cancellation by Hela of all its outstanding and/or future orders with said supply chain partners as well as termination of the relationship. This also pertains to the use of any third-party subcontractor."
"The Hela Group has a zero tolerance policy on bribery and corruption, and does not tolerate bribery in any form, active or passive. Supply chain partners must not, in connection with any aspect of their business with Hela, directly or indirectly give or offer any bribe or other improper payment or benefit to influence another individual, company, organization, government official or body, or political party or candidate,
regardless of whether it is officially tolerated or condoned."</t>
  </si>
  <si>
    <t xml:space="preserve">"During the year, the Group conducted training programmes amongst executive employees to increase awareness of the policy and this will be expanded to cover all categories of employees in FY 2023/24" </t>
  </si>
  <si>
    <t xml:space="preserve">Although the Annual Report 2022/23 states that executive employees have been trained and that there is a training programme to be implemented for all staff categories, it does not mention if this includes directors </t>
  </si>
  <si>
    <t>Annual Report 2022/23 pg.125</t>
  </si>
  <si>
    <t xml:space="preserve">"Strictly prohibits the offer or acceptance of bribes, unacceptble gifts and hospitaliy; political contributions" </t>
  </si>
  <si>
    <t>Code of Conduct pg. 06/07</t>
  </si>
  <si>
    <t>"The purpose of business gifts and entertainment in a commercial setting is to create sound working relationships and to promote goodwill, and not to gain unfair advantage. No gift or entertainment should ever be offered, given, provided or accepted by any employee, unless it:
(1) does not violate any laws or regulations of the Country,
(2) is a is a promotional item such as a diary, calendar, pen, pen holder, visiting card holder, mug, etc. (not exceeding 2 items at any given instance) which does not exceed Rs. 3,000/-.."</t>
  </si>
  <si>
    <t>"The purpose of business gifts and entertainment in a commercial setting is to create sound working relationships and to promote goodwill, and not to gain unfair advantage. No gift or entertainment should ever be offered, given, provided or accepted by any employee, unless it:
(1) does not violate any laws or regulations of the Country,
(2) is a is a promotional item such as a diary, calendar, pen, pen holder, visiting card holder, mug, etc. (not exceeding 2 items at any given instance) which does not exceed Rs. 3,000/-.
Offering more expensive gifts other than those of a promotional nature must be approved by the management in advance. Employees who receive such gifts should notify the respective Director immediately upon receipt of the gift. The gift concerned should be returned to the sender without delay if acceptance is declined by the respective Director. Where gifts are offered to Directors or the members of the Executive Committee (Ex- Co) approval for acceptance should be sought from the Group CEO."</t>
  </si>
  <si>
    <t>"Employees bound by the Code shall undertake not to request, accept or offer any kind of payment, in cash or in kind, or in general terms any unjustified benefit or advantage of any kind to promote themselves or a third party over legitimate interests of the Hela Group."</t>
  </si>
  <si>
    <t>Although the Code of Conduct states that no payment shall be accepted or offered in order to obtain an unjust advantage, it does not explicitly prohibit facilitation payments.</t>
  </si>
  <si>
    <t>"Mechanisms are in place for employees and other stakeholders to seek advice or report concerns about unethical or unlawful behaviour. The Hela Group’s Grievance Handling policy enables anonymous reporting regarding possible acts of corruption; breaches of Group policies, code of conduct or internal controls; inappropriate financial reporting, or other issues that may require internal investigation. A step ladder system has been established in notifying grievances. If an employee is of the opinion that their grievance has not been adequately addressed, it can be directly forwarded to the Group CEO or Chairman, as applicable"</t>
  </si>
  <si>
    <t>"Hela prohibits retaliation against any Employee inbconnection with a good faith report made under thisbCode or any Employee who assists in the investigationbof any such report. Retaliation at Hela is consideredbmisconduct and will be subject to disciplinary action inbterms of the Disciplinary Procedure of Hela.b‘Retaliation’ shall refer to any adverse / discriminatorybaction taken on an employee for reporting a violationbin good faith."</t>
  </si>
  <si>
    <t xml:space="preserve">"Mechanisms are in place for employees and other stakeholders to seek advice or report concerns about unethical or unlawful behaviour. The Hela Group’s Grievance Handling policy enables anonymous reporting regarding possible acts of corruption; breaches of Group policies, code of conduct or internal controls; inappropriate financial reporting, or other issues that may require internal investigation. A step ladder system has been established in notifying grievances. If an employee is of the opinion that their grievance has not been adequately addressed, it can be directly forwarded to the Group CEO or Chairman, as applicable A two-way communication will be established for any follow-up needed on the concerns raised" </t>
  </si>
  <si>
    <t>"The Policy and Code of Conduct are supported through internal control systems and procedures in areas where risk of bribery and corruption may be present. Controls are reviewed at least annually to ensure suitability, adequacy and effectiveness of the systems in place."</t>
  </si>
  <si>
    <t>"The Company is the ultimate parent of the Group."</t>
  </si>
  <si>
    <t xml:space="preserve">Although the Annual Report 2022/23 states that the company is the ultimate parent of the group, it does not mention the beneficial owner of the company </t>
  </si>
  <si>
    <t xml:space="preserve">Annual Report 2022/23 pg. 257 </t>
  </si>
  <si>
    <t xml:space="preserve">"DIRECT SUBSIDIARY
Hela Clothing (Private) Limited
INDIRECT SUBSIDIARIES
Foundation Garments (Private) Limited
F D N Sourcing (Private) Limited
Jinadasa Bennett (Private) Limited
Foundation Bennett (Private) Limited
Alpha Textiles (Private) Limited
Hela Investment Holdings Limited
Hela Indochine Apparel Private Limited Company
Hela Intimates EPZ Limited
Hela USA, Inc.
Hela Clothing Egypt SAE" </t>
  </si>
  <si>
    <t xml:space="preserve">Annual Report 2022/23 pg. 207 </t>
  </si>
  <si>
    <t xml:space="preserve">"DIRECT SUBSIDIARY
Hela Clothing (Private) Limited- 100%
INDIRECT SUBSIDIARIES
Foundation Garments (Private) Limited - 100%
F D N Sourcing (Private) Limited- 100%
Jinadasa Bennett (Private) Limited- 100%
Foundation Bennett (Private) Limited- 100%
Alpha Textiles (Private) Limited- 100%
Hela Investment Holdings Limited- 100%
Hela Indochine Apparel Private Limited Company- 51%
Hela Intimates EPZ Limited- 100%
Hela USA, Inc.- 100%
Hela Clothing Egypt SAE -99% " </t>
  </si>
  <si>
    <t xml:space="preserve">"DIRECT SUBSIDIARY
Hela Clothing (Private) Limited- Sri Lanka
INDIRECT SUBSIDIARIES
Foundation Garments (Private) Limited- Sri Lanka
F D N Sourcing (Private) Limited- Sri Lanka
Jinadasa Bennett (Private) Limited- Sri Lanka
Foundation Bennett (Private) Limited- Sri Lanka
Alpha Textiles (Private) Limited- Sri Lanka
Hela Investment Holdings Limited- Mauritius
Hela Indochine Apparel Private Limited Company- Ethiopia
Hela Intimates EPZ Limited -Kenya
Hela USA, Inc. - USA
Hela Clothing Egypt SAE- Egypt" </t>
  </si>
  <si>
    <t xml:space="preserve">"JOINT VENTURES
Sumbiri Intimate Apparel Private Limited Company
Safeguard Workwear EPZ Limited" </t>
  </si>
  <si>
    <t xml:space="preserve">"JOINT VENTURES
Sumbiri Intimate Apparel Private Limited Company- 27%
Safeguard Workwear EPZ Limited- 50% " </t>
  </si>
  <si>
    <t xml:space="preserve">"JOINT VENTURES
Sumbiri Intimate Apparel Private Limited Company - Ethiopia
Safeguard Workwear EPZ Limited- Kenya" </t>
  </si>
  <si>
    <t>Annual Report 2022/23 pg. 162</t>
  </si>
  <si>
    <t>"Revenue from contracts with customers -  Rs.'000 95,302,705"</t>
  </si>
  <si>
    <t>Annual Report 2022/23, pg. 38</t>
  </si>
  <si>
    <t>"Rs. 1.2 Bn in capital expenditure"</t>
  </si>
  <si>
    <t xml:space="preserve">"(Loss) / profit before income tax  - Rs.'000 (3,424,915) / (811,921)" </t>
  </si>
  <si>
    <t xml:space="preserve">"Income tax reversals / (expense) - Rs.'000  92,467 / (800)" </t>
  </si>
  <si>
    <t>"The Hela Group aims to build impactful relationships with its employees and wider community through engagement and development initiatives that create a positive environmental, social and economic impact. Each manufacturing facility engages with their local community in conjunction with their employees to ensure good relations are maintained. During FY 2022/23, a number of locations in Sri Lanka took the initiative to support the needs of school children in rural areas through the donation of essential items for their education, such as books, sports goods, and musical instruments. Other key community engagement initiatives are highlighted below.
Medical equipment donations, free medical checkups and awareness programmes - Rs. 1.2 Mn investment
Donations to the general public - Rs. 480,000 investment
Stationery, sports equipment and team uniform donations, as well as transport for A Level students during Sri Lanka's fuel crisis - Rs. 800,000 investment
Other donations for religious and environmental initiatives - Rs. 200,000 investment"</t>
  </si>
  <si>
    <t>Country by Country Reporting - Ethiopia</t>
  </si>
  <si>
    <t>Does the company disclose its revenues/ sales in Ethiopia?</t>
  </si>
  <si>
    <t>"Revenue 1,889,868"</t>
  </si>
  <si>
    <t>Does the country disclose its capital expenditure in Ethiopia?</t>
  </si>
  <si>
    <t>Does the company disclose its pre-tax income in Ethiopia?</t>
  </si>
  <si>
    <t>Does the company disclose its income tax in Ethiopia?</t>
  </si>
  <si>
    <t>Does the Company disclose its community contribution (Corporate Social Responsibility programmes) in Ethiopia?</t>
  </si>
  <si>
    <t>Total Score - Country by Country Reporting - Ethiopia</t>
  </si>
  <si>
    <t>Country by Country Reporting - Egypt</t>
  </si>
  <si>
    <t>Does the company disclose its revenues/ sales in Egypt?</t>
  </si>
  <si>
    <t>Annual Report 2022/23 pg.208</t>
  </si>
  <si>
    <t>"Revenue 3,019,129"</t>
  </si>
  <si>
    <t>Does the country disclose its capital expenditure in Egypt?</t>
  </si>
  <si>
    <t>Does the company disclose its pre-tax income in Egypt?</t>
  </si>
  <si>
    <t>Does the company disclose its income tax in Egypt?</t>
  </si>
  <si>
    <t>Does the Company disclose its community contribution (Corporate Social Responsibility programmes) in Egypt?</t>
  </si>
  <si>
    <t>Total Score - Country by Country Reporting - Egypt</t>
  </si>
  <si>
    <t>Annual Report 2022/23 pg. 81/124</t>
  </si>
  <si>
    <t xml:space="preserve">"Zero tolerance towards sexual harassment in the work place"
"The Hela Group has a zero tolerance approach towards sexual harassment or other forms of harassment, child labour and forced labour, amongst others issues. " </t>
  </si>
  <si>
    <t>Annual Report 2022/23 pg. 77/79 /124</t>
  </si>
  <si>
    <t xml:space="preserve">"As an equal opportunity employer, the Group does not discriminate against employees based on gender, age, religion or race, thereby enabling them to build fulfilling careers."
"The Group does not discriminate based on gender in determining remuneration." 
"Diversity, Equal Opportunity and Gender Parity
The Board is committed to promoting equal opportunities and fair employment practices across all of the Group’s operations. The Hela Group embraces diversity and equal opportunity as two key pillars in its approach to building social capital. Each individual is appreciated for their value and the positive impact to productivity and creativity that diverse perspectives lend. As an equal opportunity employer, the Group does not discriminate on the basis of gender, marital status, religion, race, or disability" </t>
  </si>
  <si>
    <t>"The recruitment policy of the Group seeks to attract individuals with the requisite skills and experience through a comprehensive process that ensures equal opportunity, inclusivity and diversity"</t>
  </si>
  <si>
    <t>Code of Conduct pg. 03/04</t>
  </si>
  <si>
    <t>"Our employees are our most valuable asset. We commit to treat all individuals regardless of race, colour, gender identity and expression, national origin, age religion, marital status, sexual orientation, position held, disability or any other factors that are not related to the job.
All terms and conditions relating to employment such as hiring, wages, benefits, promotion, termination or retirement are based solely on an employee’s qualifications, skills and ability to perform the job function."</t>
  </si>
  <si>
    <t>Annual Report 2022/23 pg. 20/21</t>
  </si>
  <si>
    <t>"In this context, Hela sought to forge new financing partnerships to strengthen its financial resilience and support the continued development of its African footprint. Most notably, the Group entered a long-term loan agreement of up to US$ 14 million with Norfund – the Norwegian government’s Development Finance Institution. The funds will be drawn in a prudent manner and will be used to support the upgrading of Hela’s operations in Africa, as well as strengthening of the organisation’s supply chain partnerships in the region. What’s more, this is an important demonstration of the confidence a well-respected global stakeholder has in the outlook for the business, as well as the strength of Hela’s environmental and social practices"</t>
  </si>
  <si>
    <t>HEMAS HOLDINGS PLC</t>
  </si>
  <si>
    <t>"The Company commits to be in compliance with all relevant laws, including anti-corruption laws. The Directors collectively make a personal commitment to uphold the Company’s commitment to anti-corruption and be in compliance with the Company’s code of conduct, including anti-corruption policies"</t>
  </si>
  <si>
    <t>It has been stated in the Annual Report 2022/23 and the Disclosures of Management Approach</t>
  </si>
  <si>
    <t xml:space="preserve">Disclosures of Management Approach </t>
  </si>
  <si>
    <t>"Hemas Holdings PLC has zero tolerance towards any form of corruption and all employees are expected to conform to the Group’s Code of Conduct in all internal and external dealings."</t>
  </si>
  <si>
    <t>"The Company commits to be in compliance with all relevant laws, including anti-corruption laws."</t>
  </si>
  <si>
    <t>"We have zero tolerance for corruption, bribery, harassment, or discrimination in any work-related situations, and we strive to maintain a positive work environment that fosters trust and respect. This ensures that the interests of our stakeholders are protected, and the Group can create long-term value for continued success."</t>
  </si>
  <si>
    <t>"The Board is bound by the Code of Conduct and Ethics for Directors, and remains responsible for integrating a culture of fair, ethical conduct across the Group. The Board of Directors sets the tone for strong business ethics and the highest levels of integrity, embedding principles that cascade down from the top to reach every level of the organisation. The Board leads by example, and therefore sets clear expectations with respect to the culture, values and behaviour of the Group’s employees. All employees are required to follow the Group’s Code of Conduct, known as ‘The Hemas Way’."
"Anticorruption Policy -The policy articulates the framework in place to prevent bribery and corruption within the organisation. The following aspects are discussed
herein.
• The policy is applicable to all Group Directors and employees without exception."</t>
  </si>
  <si>
    <t>"Anticorruption Policy -The policy articulates the framework in place to prevent bribery and corruption within the organisation. The following aspects are discussed
herein.
• The business partners and third parties who act on behalf of the Group are aware of the guidelines set out in the Group’s Anti- Corruption Policy and are required to adhere to the same."</t>
  </si>
  <si>
    <t>"The Group has a comprehensive Supplier Code of Conduct in place to ensure that all suppliers and business partners adhere to the prescribed code of ethics. An internal policy of Significant Supplier Engagement methodology further strengthens supplier engagement by prescribing a 5-point process of engagement which includes self declaration forms for each supplier, annual audits of suppliers, supplier forums and introduction of a supplier rating scheme. Currently, all SBUs with significant operations are implementing the new supplier engagement policy, while the Supplier Code of Conduct and contractual terms and conditions are being strengthened as part of the Group’s efforts to foster a sustainable supply chain for the future. There were no significant changes in the supply chain during the year, as its type of operations remained the same."</t>
  </si>
  <si>
    <t>"Anticorruption Policy -The policy articulates the framework in place to prevent bribery and corruption within the organisation. The following aspects are discussed
herein. 
• Regular training is conducted for employees and Directors to ensure these principles are further reinforced."</t>
  </si>
  <si>
    <t>"Gift Policy - The policy helps regulate the offering and receipt of business courtesies and gifts by the Group’s employees.
• Its aim is to establish greater uniformity in the gifting culture through the setting of standard thresholds for gifts that are received or offered by Group employees.
• The policy is applicable to gifts given or received within the Group and from
third-parties, and enforced across all permanent employees and the Board of Directors.
• The policy sets out the definitions of the thresholds, procedures and reporting requirements"</t>
  </si>
  <si>
    <t>"Anticorruption Policy -The policy articulates the framework in place to prevent bribery and corruption within the organisation. The following aspects are discussed
herein.
• Prohibitions against bribery, kickbacks and facilitation payments when engaging in business."</t>
  </si>
  <si>
    <t>"Whistleblower Policy - The policy is designed as a channel to facilitate anonymous reporting related to potential financial irregularities, inappropriate financial reporting, violations of internal controls or other concerns that may require internal investigation."</t>
  </si>
  <si>
    <t>"To ensure that employees can voice their concerns without fear of reprisal, the Group has in place a strong grievance mechanism, including documented escalation procedures. Any grievances raised are taken seriously and thoroughly investigated to address underlying issues. In addition to this, the Group’s Whistle Blowing Policy provides an additional confidential channel for employees to communicate directly with Directors in the event of a perceived transgression."</t>
  </si>
  <si>
    <t>"Two-way communication is maintained throughout the process to ensure the whistle blower remains aware of the investigation’s progress."</t>
  </si>
  <si>
    <t>"The Hemas Group has a ‘zero tolerance’ approach to dishonest, corrupt and illegal conduct and thus takes a proactive approach to corruption prevention by assessing all its operations for risk of corruption as part of its risk management process, identifying probable risks of corruption and developing strategies to prevent and manage these risks effectively. This is further reflected in the Group’s Anti-Corruption Policy. There are also structured processes in the group to review all business conduct and ensure compliance with legislation, company ethics, codes and policies, as well as channels to facilitate remedial actions that would result from any violations, such as grievance
handling mechanisms."</t>
  </si>
  <si>
    <t xml:space="preserve">It has been stated in the Disclosures of Management Approach </t>
  </si>
  <si>
    <t>"Hemas Holdings PLC does not have an identifiable parent of its own."</t>
  </si>
  <si>
    <t>Annual Report 2022/23 pg. 179</t>
  </si>
  <si>
    <t>"Hemas Corporate Services (Pvt) Ltd. 
Hemas Developments (Pvt) Ltd. 
Hemas Manufacturing (Pvt) Ltd. 
Hemas Pharmaceuticals (Pvt) Ltd.
Hemas Surgical and Diagnostics (Pvt) Ltd. 
Exchange &amp; Finance Investments (Pvt) Ltd. 
Leisure Asia Investments Ltd. 
Hemas Transportation (Pvt) Ltd. 
Far Shipping Lanka (Pvt) Ltd. 
Hemas Hospitals (Pvt) Ltd. 
Hemas COE (Pvt) Ltd. 
Concept Ventures (Pvt) Ltd. 
Atlas Axillia Co. (Pvt) Ltd. 
Morison Limited 
Morlan (Pvt) Ltd.
Magnicare (Pvt) Ltd. 
Hemascorp (Pvt) Ltd. (Formerly known as Kyannmar Pharmaceuticals (Pvt) Ltd). 
Ecopower (Pvt) Ltd. 
Hemas Marketing (Pvt) Ltd. 
Hemas Trading (Pvt) Ltd"</t>
  </si>
  <si>
    <t>"Hemas Corporate Services (Pvt) Ltd. 100%
Hemas Developments (Pvt) Ltd. 100% 
Hemas Manufacturing (Pvt) Ltd. 100% 
Hemas Pharmaceuticals (Pvt) Ltd. 100% 
Hemas Surgicals and Diagnostics (Pvt) Ltd. 100% 
Exchange &amp; Finance Investments (Pvt) Ltd. 100% 
Leisure Asia Investments Ltd. 100%
Hemas Transportation (Pvt) Ltd. 100% 
Far Shipping Lanka (Pvt) Ltd. 100% 
Hemas Hospitals (Pvt) Ltd. 85%
Hemas COE (Pvt) Ltd. 100% 
Concept Ventures (Pvt) Ltd. 100% 
Atlas Axillia Co. (Pvt) Ltd. 75% 
Morison Limited 0%
Morlan (Pvt) Ltd. 100%
Magnicare (Pvt) Ltd. 100%
Hemascorp (Pvt) Ltd. (Formerly known as Kyannmar Pharmaceuticals (Pvt) Ltd). 100% 
Ecopower (Pvt) Ltd. 100% 
Hemas Marketing (Pvt) Ltd. 100%
Hemas Trading (Pvt) Ltd 100%"</t>
  </si>
  <si>
    <t>Annual Report 2022/23 pg. 216/217</t>
  </si>
  <si>
    <t>"Hemas Manufacturing (Pvt) Ltd.‘ - Hemas House’, No. 75, Braybrooke Place, Colombo 02.
Hemas Marketing (Pvt) Ltd. - ‘Hemas House’, No. 75, Braybrooke Place, Colombo 02.
Hemas Trading (Pvt) Ltd. - ‘Hemas House’, No. 75, Braybrooke Place, Colombo 02.
Hemas Consumer Brands (Pvt) Ltd. - Rupayan Centre, 6th Floor, 72, Mohakhali C-A,Dhaka-1212
Hemas Consumer Products (Pvt) Ltd.* - No 1418, BRR Tower, I.I Chundrigar Road, Karachi, Pakistan.
Hemas Consumer Brands India (Pvt) Ltd.* - No 1865, Rajdanga Main Road, The Chambers,6th Floor, Room No-605, Kolkata-700107
Unicorn Investments (Pvt) Ltd. - ‘Hemas House’ No. 75, Braybrooke Place, Colombo 02.
Morison Limited - ‘Hemas House’ No. 75, Braybrooke Place, Colombo 2
Atlas Axillia Co.(Pvt) Ltd. - 96, Parakrama Road, Peliyagoda.
Hemas Pharmaceuticals (Pvt) Ltd. - Hemas House’, No. 75, Braybrooke Place, Colombo 02.
Hemas Surgicals &amp; Diagnostics (Pvt) Ltd. - Hemas House’, No. 75, Braybrooke Place, Colombo 02.
Kyannmar Pharmaceuticals (Pvt) Limited* - 531A Upper Cross Street, #04-98, Hong Lim Complex, Singapore
Hemas Hospitals (Pvt) Ltd. - No 389, Negombo Road, Wattala
Hemas Capital Hospital (Pvt) Ltd. - No. 647, Pannipitiya Road, Thalwathugoda.
Morison Limited - No:620, Biyagama Road, Pethiyagoda, Kelaniya.
Healthnet International (Pvt) Ltd.*- No. 25, Elibank Road, Colombo 05.
Far Shipping Lanka (Pvt) Ltd. - Hemas House’, No. 75, Braybrooke Place, Colombo 02.
Hemas Transportation (Pvt) Ltd. - Hemas House’, No. 75, Braybrooke Place, Colombo 02.
Hemas Maritime (Pvt) Ltd. - ‘Hemas House’, No. 75, Braybrooke Place, Colombo 02
Evergreen Shipping Agency Lanka (Pvt) Ltd. - Level 9, "Parkland", No:33, Park Street, Colombo 02.
Mazu Shipping (Pvt) Ltd. - ‘Hemas House’, No. 75, Braybrooke Place, Colombo 02
Forbes Air Services (Pvt) Ltd. - “Emirates Office”, 9th Floor, ‘Hemas House’, No. 75, Braybrooke Place, Colombo 02
Hemas Corporate Services (Pvt) Ltd. - ‘Hemas House’, No. 75, Braybrooke Place, Colombo 02.
Hemas Developments (Pvt) Ltd. - ‘Hemas House’, No. 75, Braybrooke Place, Colombo 02.
Hemas COE (Pvt) Ltd. - ‘Hemas House’, No. 75, Braybrooke Place, Colombo 02.
Concept Ventures (Pvt) Ltd.* - ‘Hemas House’, No. 75, Braybrooke Place, Colombo 02.
Hemtours (Pvt) Ltd.* - ‘Hemas House’, No. 75, Braybrooke Place, Colombo 02.
Leisure Asia Investments Ltd.* - ‘Hemas House’, No. 75, Braybrooke Place, Colombo 02.
Mowbray Hotels Ltd.* - ‘Hemas House’ 6th Floor, No. 75, Braybrooke Place, Colombo 02
Sanctuary Resorts Wilpattu Lanka (Private) Limited* - ‘Hemas House’, No. 75, Braybrooke Place, Colombo 02
Peace Haven Resorts Ltd.* - ‘Hemas House’, No. 75, Braybrooke Place, Colombo 02
Morlan (Pvt) Ltd.  - ‘Hemas House’, No. 75, Braybrooke Place, Colombo 02
Magnicare (Pvt) Ltd. - ‘Hemas House’, No. 75, Braybrooke Place, Colombo 02"</t>
  </si>
  <si>
    <t>"PH Resorts (Pvt) Ltd
Pulz Solutions (Pvt) Ltd. 
Hire 1 Technologies (Pvt) Ltd. 
VulcanD (Pvt) Ltd.  
FAR Shipping Agency (Pvt) Ltd."</t>
  </si>
  <si>
    <t>PH Resorts (Pvt) Ltd. 50%_x000D_
Pulz Solutions (Pvt) Ltd. 30% 
Hire 1 Technologies (Pvt) Ltd. 20% 
VulcanD (Pvt) Ltd. 20% 
FAR Shipping Agency (Pvt) Ltd. 36%</t>
  </si>
  <si>
    <t>"Far Shipping Agency Lanka (Pvt) Ltd. - Hemas House’, No. 75, Braybrooke Place, Colombo 02
PH Resorts (Pvt) Ltd.* - ‘Hemas House’, No. 75, Braybrooke Place, Colombo 02
Pulz Solutions (Pvt) Ltd.* -8th Floor, Concept Nursery, SLIIT, New Kandy Road, Malabe
Hire 1 Technologies (Pvt) Ltd.* - No.199/29, Obeysekara Crescent, Rajagiriya.
VulcanD (Pvt) Ltd.* - 570, Gothatuwa Watta, Baddegama, Galle."</t>
  </si>
  <si>
    <t>"Revenue from Contracts with Customers - 113,939,574 / 993,811"</t>
  </si>
  <si>
    <t>"Purchase of Property, Plant and Equipment - (1,419,730) / (24,171)"</t>
  </si>
  <si>
    <t>"Profit Before Tax - 7,765,000 / 2,495,321"</t>
  </si>
  <si>
    <t>"Income Tax Expenses - (2,696,317) / (84,048)"</t>
  </si>
  <si>
    <t>Annual Report 2022/23 pg. 46/78/79</t>
  </si>
  <si>
    <t>"Community Investments - 74 (Rs.million)"
"Providing Emergency Relief to 120,000 Families across the island
Donation of dry rations to communities around areas of operations - 2,430
Free health education programme for school children
Donation of medical supplies and medicines to hospitals
DONATION OF NUTRITIONAL SUPPLEMENTS
PROVIDING NUTRITIOUS MEALS TO 150 FAMILIES FOR 6 MONTHS IN ANURADHAPURA
Donation of food packs"</t>
  </si>
  <si>
    <t>Country by Country Reporting  - Bangladesh</t>
  </si>
  <si>
    <t>Total Score - Country by Country Reporting -  Bangladesh</t>
  </si>
  <si>
    <t>Country by Country Reporting  - Pakistan</t>
  </si>
  <si>
    <t>Does the company disclose its revenues/ sales in Pakistan?</t>
  </si>
  <si>
    <t>Does the country disclose its capital expenditure in Pakistan?</t>
  </si>
  <si>
    <t>Does the company disclose its pre-tax income in Pakistan?</t>
  </si>
  <si>
    <t>Does the company disclose its income tax in Pakistan?</t>
  </si>
  <si>
    <t>Does the Company disclose its community contribution (Corporate Social Responsibility programmes) in Pakistan?</t>
  </si>
  <si>
    <t>Total Score - Country by Country Reporting - Pakistan</t>
  </si>
  <si>
    <t>Country by Country Reporting  - India</t>
  </si>
  <si>
    <t>"Sexual Harassment Committee
The Group believes that any form of sexual harassment can adversely impact both the individual and the organisation and does not tolerate any form of harassment to its employees. Awareness of the Group Sexual Harassment Policy is created regularly through internal communication tools to all employees. The employees are able to report an incident confidentially to a committee member, and if warranted an investigation will be carried out on the matter"</t>
  </si>
  <si>
    <t>"The Hemas Way document, which is signed by employees at the time of inductions states that employees should not discriminate their teams based on race, colour, religion, national origin, sex, age, disability, marital status or similar grounds."</t>
  </si>
  <si>
    <t>"Group employment policies are based on recruiting the best people, providing them
training to enhance their skills, recognition of innate skills and competencies of each
individual while offering equal career opportunities regardless of gender, race or
religion and to retain them with the Group as long as possible."</t>
  </si>
  <si>
    <t>HNB ASSURANCE PLC</t>
  </si>
  <si>
    <t>"Also, the
Director’s declare that;
a) all applicable laws and regulations have been complied with by the Company, in conducting its business activities,"</t>
  </si>
  <si>
    <t>"In accordance with requirements of the same, I affirm that HNBA has a Code of Conduct and Ethics which is applicable for all employees of HNBA and its subsidiary HNBGI which is communicated during orientation of all new employees and available on the intranet and accessible by all employees Individual employees performance appraisal mechanism includes predetermined objectives which include upholding the corporate values and abiding by the Code of Conduct and Ethics which are addressed by the line manager when conducting the appraisal."</t>
  </si>
  <si>
    <t>Annual Report 2022 pg. 179</t>
  </si>
  <si>
    <t>"All employees of the Company/subsidiary are governed by a Code of Business Conduct and are expected to abide by the Code without any exceptions. During the year no major violations of the Code was reported, except for few insignificant operational level incidents over which appropriate and prompt actions were taken by the management. The Board of Directors is also governed by a Code of Conduct and Ethics and during the year no violations of the Code were reported."</t>
  </si>
  <si>
    <t>Annual Report 2022 pg. 109/103/232</t>
  </si>
  <si>
    <t>"All Directors appointed for the first time are formally inducted with a one-day programme which includes a discussion with the Chairperson, and introduction to the Senior Management of the Group, to gain an overview of the industry regulations and strategy. They are also given an induction pack which comprises the Articles of Association, the Code of Ethics for the Board, Board Charter, Board sub-committee Charters, Share Dealing Policy and Code and the Regulation of Insurance Industry Act and other regulations."
"In accordance with requirements of the same, I affirm that HNBA has a Code of Conduct and Ethics which is applicable for all employees of HNBA and its subsidiary HNBGI which is communicated during orientation of all new employees and available on the intranet and accessible by all employees Individual employees performance appraisal mechanism includes predetermined objectives which include upholding the corporate values and abiding by the Code of Conduct and Ethics which are addressed by the line manager when conducting the appraisal."
"Human resource planning as part of the corporate plan and staff training on policies and procedures of the Company on a regular basis."</t>
  </si>
  <si>
    <t>Annual Report 2022 pg. 158</t>
  </si>
  <si>
    <t>"The Group has an Integrity Reporting Policy in place which guarantees confidentiality of whistleblowers. The policy gives the nominated officers to whom any suspected wrong-doings can be reported."</t>
  </si>
  <si>
    <t>Annual Report 2022 pg. 111/142</t>
  </si>
  <si>
    <t>"The Board seeks to set the right tone at the top upholding high standards of conduct and ensuring that policies, codes and controls are relevant and fit for purpose."
"Fraud risk commonly includes activities such as theft, corruption, conspiracy, embezzlement, money laundering, bribery and extortion. - Mitigation • Internal audits are regularly carried out in the areas which are susceptible to fraud.
• Risk and Control Department continuously monitoring the areas which are more vulnerable to the business.
• Fraud risk register included in the Risk Management Policy to strengthen continuous monitoring.
• Employee Code of Business Conduct Policy, Integrity Reporting Policy and Share Dealing Policy and Code are in place for the guidance of staff and streamline controls."</t>
  </si>
  <si>
    <t xml:space="preserve"> No</t>
  </si>
  <si>
    <t>"The Group’s holding/parent entity is HNB Assurance PLC. In the opinion of the Board of Directors, the Group’s ultimate parent undertaking and controlling party is Hatton National Bank PLC which is a licensed commercial bank incorporated in Sri Lanka."</t>
  </si>
  <si>
    <t>Although the Annual Report 2022 states the ultimate parent of the group, it does not mention the beneficial owner of the company</t>
  </si>
  <si>
    <t>Annual Report 2022 pg.  195</t>
  </si>
  <si>
    <t xml:space="preserve">"HNB General Insurance Limited" </t>
  </si>
  <si>
    <t>It has been stated in the Integrated Annual Report 2022</t>
  </si>
  <si>
    <t>Annual Report 2022 pg. 273</t>
  </si>
  <si>
    <t xml:space="preserve">"HNB General Insurance Limited- 100%" </t>
  </si>
  <si>
    <t>Annual Report 2022 pg. 94</t>
  </si>
  <si>
    <t>" Net Income Rs. Mn. 18,261"</t>
  </si>
  <si>
    <t>Annual Report 2022 pg. 98</t>
  </si>
  <si>
    <t>"The Group’s Capital Expenditure during the year amounted to Rs. 236.4 and Property, Plant &amp; Equipment grew by 48% accordingly."</t>
  </si>
  <si>
    <t>" Profit before Taxation Rs. Mn. 2,385"</t>
  </si>
  <si>
    <t xml:space="preserve">"Income Tax Expense Rs. Mn. 555" </t>
  </si>
  <si>
    <t>Annual Report 2022 pg. 32/43</t>
  </si>
  <si>
    <t>" We continue our strategic philanthropy initiatives to give back to the community with several CSR activities including four school water projects which are set out elsewhere in this report. HNBA has been a member of Bio Diversity Sri Lanka over the past few years and actively contributed to their initiatives." 
"376 New job opportunities
Rs. 2.9 Mn. CSR Spend"</t>
  </si>
  <si>
    <t>"Grievance Handling Mechanism for Sexual Harassment - Company grievance handling mechanisms encourage employees to inform any such incidents"</t>
  </si>
  <si>
    <t>Although the Annual Report 2022 states that the Company has a grievance handling mechanism which encourages employees to report sexual harassment, there is no explicitly stated commitment against sexual harassment</t>
  </si>
  <si>
    <t>Annual Report 2022 pg. 73</t>
  </si>
  <si>
    <t>"We are an equal opportunity provider and do not tolerate any type of discrimination"</t>
  </si>
  <si>
    <t>"HNBA does not engage in any form of discrimination and as an equal opportunity employer adopts gender inclusivity in recruitment, in determining rewards structure, training and career progression opportunities."</t>
  </si>
  <si>
    <t>HNB FINANCE PLC</t>
  </si>
  <si>
    <t>"Ethics and Integrity:
Philosophy of Doing Good
Business Activities
Regular training is provided to employees
at all hierarchies/levels to ensure that
these are paramount criteria in operational
procedures. As a policy, HNBF does not
collude with anti-competitive behaviour,
with policies/procedures and systems in
place to ensure zero-tolerance towards any
act of bribery."</t>
  </si>
  <si>
    <t xml:space="preserve">Although the Annual Report 2022/23 states that the company has a  zero-tolerance towards bribery, there is no publicly stated commitment to anti-corruption. </t>
  </si>
  <si>
    <t>Annual Report 2022/23 pg. 87/88</t>
  </si>
  <si>
    <t>"Audit Committee 
To assist the Board of Directors of the Company in fulfilling its oversight responsibilities for the financial reporting, the system of risk management and internal control, the audit process, and the monitoring process for compliance with laws, regulations, and directions. "
"HNBF has created a compliance unit whose job is to monitor and evaluate the Company’s adherence to applicable laws, rules, regulatory guidelines, and other authorised policies."</t>
  </si>
  <si>
    <t>"A Board-approved Code of Conduct and Ethics for Directors and for all employees are in place. "</t>
  </si>
  <si>
    <t>"Whistle-blower Policy Employees and other stakeholders can anonymously report potential financial irregularities, asset abuse, inaccurate financial reporting, and other problems that may call for internal inquiry under the terms of the whistle-blowing policy. The HRRC examines each whistleblower complaint."</t>
  </si>
  <si>
    <t>"The Committee will continue two-way communication throughout the inquiry process to make sure the whistleblower is updated on the probe’s status."</t>
  </si>
  <si>
    <t>"The Company’s immediate Parent and ultimate parent entity is Hatton National Bank PLC which is a Licensed Commercial Bank incorporated in Sri Lanka."</t>
  </si>
  <si>
    <t>Annual Report 2022/23 pg. 160</t>
  </si>
  <si>
    <t>"Prime Finance PLC was merged with the Company on 12th May 2022. At the time of the merger, the Company owned 98% of the stated capital of Prime Finance PLC."</t>
  </si>
  <si>
    <t xml:space="preserve">It has been stated in the Annual Report 2022/23 that the company does not have any fully consolidated holdings </t>
  </si>
  <si>
    <t>"Income - LKR Mn. 13,637/13,484"</t>
  </si>
  <si>
    <t>Annual Report 2022/23 pg. 150</t>
  </si>
  <si>
    <t>"The total capital expenditure on acquisition of property, plant and equipment and intangible assets during the period of the Company amounted to LKR 112 Mn. "</t>
  </si>
  <si>
    <t>"Operating profit/(loss) before tax and financial services - LKR Mn. (392)/(443)"</t>
  </si>
  <si>
    <t>"Income tax (reversal)/expense - LKR Mn. (113)/(125)"</t>
  </si>
  <si>
    <t>Annual Report 2022/23 pg. 58-59/39</t>
  </si>
  <si>
    <t>"The Company took under its wings 16 Corporate and Social Responsibility (CSR) programmes that were completed during FY 2022/23, investing a total of 178 man hours. The Company works on the slogan of giving back generously to the uplifting of grassroots communities that are marginalised by lack of access or neglect, championing financial inclusivity and financial literacy. On this note, HNBF envisages introducing a helpdesk and helpline for matters related to financial literacy while issuing a customer booklet to record matters related to financial expenditure. The customer booklets were issued as part of the finance literacy workshops."
"Mehewara Fund is a novelty on the part of HNBF that derives its essential funding from the voluntary contributions of the staff members and the contribution of the Company who wish to play a socially responsible role in the guardianship of grassroots level societies, especially those who are impoverished due to lack of tangible resources and neglected by social stewardship programmes that are functional at the most fundamental of levels. Through an array of successful projects, the Mehewara Fund has come to the benefit of those who are struggling to make ends meet, by providing financial stewardship to reduce or remedy their encumbrances."
"Flood relief for Nawalapitiya
Blood Donation Drive- Moratuwa
Financial Literacy programme – Chilaw
Children's Day at Lady Ridgeway Hospital
Donation to Wadinagala College, Ampara
HNBF Christmas fair
Blood donation – City branch
Child Protection awareness workshop – Kilinochchi Central Primary School
Police offices name board distribution
Women's day workshop
Children's Art Workshop"
"Financial Literacy programmes
Financial literacy programmes were conducted in the following locations. Participants were given  financial literacy booklets to help them keep track of their personal and business finances, and HNBF members were present to act as mentors to provide guidance for the participants in the future.
• Anuradhapura and Medawachchiya
• Nochchiyagama
• Ambalangoda
• Morawaka
• Kilinochchi
• Chilaw"
Community investments
CSR projects – – – –
Donations – – –"</t>
  </si>
  <si>
    <t>Annual Report 2022/23 pg. 51/19</t>
  </si>
  <si>
    <t>"A grievance handling policy is in place, with appropriate remedial measures to ensure that no discrimination, on any grounds, takes place"
"No discrimination on any grounds"</t>
  </si>
  <si>
    <t>"It is an affirmed policy since the inception of HNBF that recruitments for talent acquisition is conducted giving no relevance for gender, age, race, religion, socio-economic status, physical disability or, other factors of non-inclusion."</t>
  </si>
  <si>
    <t>"Men and women are offered equal pay throughout their employment cycle, while career successions are also implemented impartially with no consideration of gender. "</t>
  </si>
  <si>
    <t>hSENID BUSINESS SOLUTIONS PLC</t>
  </si>
  <si>
    <t>"The Audit Committee receives regular reports on the adequacy and effectiveness of internal controls in the Company, compliance with laws and regulations, and established policies and procedures of the Company."
"Compliance with Laws and Regulations - The Company has not engaged in any activity which is harmful to the environment"</t>
  </si>
  <si>
    <t>Annual Report 2021/22 pg. 53</t>
  </si>
  <si>
    <t>"The primary role of the Audit Committee is to ensure the integrity of financial reporting, audit processes, the maintenance of sound internal controls and risk management systems. The Committee’s responsibilities include the following:
Responsible for overseeing, reviewing and periodically updating the Company’s code of conduct and ethics, along with compliance monitoring and enforcement of the same."</t>
  </si>
  <si>
    <t>"DUTIES AND RESPONSIBILITIES OF THE COMMITTEE
The primary role of the Audit Committee is to ensure the integrity of financial  eporting, audit processes, the maintenance of sound internal controls and risk management systems. The Committee’s responsibilities include the following:
• Responsible for overseeing, reviewing and periodically updating the Company’s code of conduct and ethics, along with compliance monitoring and enforcement of the same."</t>
  </si>
  <si>
    <t>"hSenid Business Solutions PLC does not have an identifiable parent of its own."</t>
  </si>
  <si>
    <t xml:space="preserve">Although the Annual Report 2022/23 states that the company does not have an identifiable parent of its own, it does not mention the beneficial owner of the company </t>
  </si>
  <si>
    <t>Annual Report 2022/23 pg. 94</t>
  </si>
  <si>
    <t xml:space="preserve">"hSenid Software (Singapore) Pte Ltd.
hSenid Business Solutions (India) Pvt Ltd." </t>
  </si>
  <si>
    <t xml:space="preserve">"hSenid Software (Singapore) Pte Ltd. -100%
hSenid Business Solutions (India) Pvt Ltd. - 100%" </t>
  </si>
  <si>
    <t xml:space="preserve">"hSenid Software (Singapore) Pte Ltd - Singapore 
hSenid Business Solutions (India) Pvt Ltd - India" </t>
  </si>
  <si>
    <t xml:space="preserve">"Revenue from contracts with customers - Rs. 1,464,368,120/ 1,231,651,499 " </t>
  </si>
  <si>
    <t>Annual Report 2022/23 pg. 71</t>
  </si>
  <si>
    <t>"Acquisition of property, plant and equipment - (44,452,635) / (43,493,666)"</t>
  </si>
  <si>
    <t>"Profit before tax - 188,892,772 / 90,403,221"</t>
  </si>
  <si>
    <t xml:space="preserve"> Annual Report 2022/23 pg. 68</t>
  </si>
  <si>
    <t xml:space="preserve">"Income tax expense - Rs. (696,863) / (1,039,859)" </t>
  </si>
  <si>
    <t>"Provided below are details of the Company’s major CSR initiatives for FY23.
SPECTRA
The SPECTRA Project was started in 2021 to support underprivileged choolchildren in acquiring necessary resources for their academic requirements. This is an ongoing project, and during the year, the Company provided sponsorships to 12 school children, investing over LKR 300,000.
Dengue.lk
hSenidBiz launched Dengue.lk to raise public awareness about eradicating dengue from Sri Lanka. The website offers up-to-date information on the dengue virus in the country, preventive measures, symptoms, and recommended actions to take if diagnosed with dengue. 
Singularity Sri Lanka Community Kitchen
hSenidBiz once again demonstrated its unwavering commitment to helping those in need through its partnership with the Singularity Sri Lanka Community Kitchen and ‘Sarvodaya’. The initiative was launched to provide relief to urban and suburban low-income communities struggling during the gas, fuel, and food crisis in Sri Lanka. With the support of hSenidBiz employees and the Company’s generous donations, volunteers were able to offer a helping hand. The event was held at St Joseph’s Church, Grandpass, on 1 August, 29 August, and 5 September 2022. hSenidBiz committed to providing 800 meals per day at a cost of LKR 200 per meal. With an average of 1,800-2,000 people served daily, this project was a tremendous success.
Open Closet
hSenidBiz continued its celebration of hardworking women with the ‘Open Closet’ project held on 7 October 2022 and 10 March 2023. Since 2017, this initiative has aimed to give back to women facing challenges with limited access to clothing, shoes, and accessories. In FY23, over 800 deserving women were welcomed with open arms and gifted a free goody bag filled with clothes and accessories of their choice as part of this heartwarming project. Women from diverse backgrounds gathered to celebrate womanhood and indulge in a bit of shopping. The event was a beautiful display of love and appreciation for the amazing women who make daily sacrifices to support their loved ones."</t>
  </si>
  <si>
    <t xml:space="preserve">"hSenid Software (Singapore) Pte Ltd Singapore 17%" </t>
  </si>
  <si>
    <t>Although the Annual Report 2022/23 mentions the tax rate in Singapore, it does not specify the amount of income tax paid</t>
  </si>
  <si>
    <t>Annual Report 2022/23 pg .86</t>
  </si>
  <si>
    <t>"hSenid Business Solutions (India) Pvt Ltd India 25%"</t>
  </si>
  <si>
    <t>Although the Annual Report 2022/23 mentions the tax rate in India, it does not specify the amount of income tax paid</t>
  </si>
  <si>
    <t>"The Company has an equal opportunity policy and these principles are enshrined in specific selection, training, development and promotion policies, ensuring that all decisions are based on merit. The Company practices equality of opportunity for all employees irrespective of ethnic origin, religion, political opinion, gender, marital status, or physical disability"</t>
  </si>
  <si>
    <t>Annual Report 2022/23 pg. 11/23</t>
  </si>
  <si>
    <t>"The Government of Uganda HCM implementation project entered its second phase during FY23, with the project currently undergoing its implementation stage. At hSenidBiz, we believe that the successful completion of Phase-1 in FY22 and now the launch of Phase-2, is a testimony of hSenidBiz’s robustness and ability to deploy at a very large scale, with the overall project covering nearly 300 government organisations and a workforce of 400,000."
"hSenidBiz, together with a Ugandan partner company, Sybyl Limited, entered the bidding process for the monumental task of completely overhauling and automating the Human Capital Management (HCM) system for the Government of Uganda. This was to be the largest human resource automation project attempted by the Ugandan government to date."</t>
  </si>
  <si>
    <t>"The Company was able to secure new deals worth LKR 716 Mn during the period, a 49.1 percent increase year-over-year. ~52.0 percent of new deals were driven by the PeoplesHR On-Premise business, supported by Phase-2 of the Ugandan Government project."</t>
  </si>
  <si>
    <t>HUNAS HOLDINGS PLC</t>
  </si>
  <si>
    <t>Annual Report 2022/23 pg.  22/21</t>
  </si>
  <si>
    <t>"The Board collectively, and Directors individually must act in accordance with the laws as applicable to the Company. The Company had complied with all applicable laws and regulations during the year"
"CODE OF CONDUCT
• Allegiance to the Company
• Compliance with rules and regulations applicable in the territories in which the Company operates"</t>
  </si>
  <si>
    <t>Annual Report 2022/23 pg.  29/21</t>
  </si>
  <si>
    <t>"The Company has developed a Code of Conduct for its employees. This Code addresses conflict of interest, corporate opportunities, confidentiality of information, fair dealing, protection and proper use of the Company’s assets, compliance with laws and regulations and encouraging the reporting of any illegal or unethical behavior, etc."
"This philosophy has been ingrained at all levels in the company through a strong set of corporate values and a code of conduct which staff at all levels and the Board of Directors are required to follow in the performance of their official duties and in circumstances that are publicly profiled."</t>
  </si>
  <si>
    <t>Annual Report 2022/23 pg.  21</t>
  </si>
  <si>
    <t>"Hunas Holdings PLC, through a process of continuous review, is committed to maintaining the highest standards of business integrity, ethical values and professionalism in all of its activities and relationships, nurturing the trust placed in it by all its stakeholders by greater value creation, year-on-year. This philosophy has been ingrained at all levels in the company through a strong set of corporate values and a code of conduct which staff at all levels and the Board of Directors are required to follow in the performance of their official duties and in circumstances that are publicly profiled."</t>
  </si>
  <si>
    <t>Annual Report 2022/23 pg.  38</t>
  </si>
  <si>
    <t>"No donations were made for political purposes."</t>
  </si>
  <si>
    <t>Annual Report 2022/23 pg.  51</t>
  </si>
  <si>
    <t>"In the opinion of the directors, the Company’s immediate parent is Serenity Lake Leisure (Pvt) Ltd, whereas the ultimate parent undertaking and controlling party is TAD Lanka Holdings (Pvt) Ltd. Both companies are incorporated &amp; domiciled in Sri Lanka."</t>
  </si>
  <si>
    <t>"Amunumulla Suhada Electricity Generation Company (private) Limited
Boulder Gardens (Private) Limited 
Hunas Properties (Private) Limited 
Rainforest hotels (Private) Limited
Rainforest Tea Factory (Private) Limited 
Sustainable Energy Holdings (Private) limited 
Suriyakanda Plantations (Private) limited 
TAD Cinnamon (Private) Limited 
Hunas Falls Hotels (Private) Limited "</t>
  </si>
  <si>
    <t>"Amunumulla Suhada Electricity Generation Company (private) Limited - 100% 
Boulder Gardens (Private) Limited - 90% 
Hunas Properties (Private) Limited - 100% 
Rainforest hotels (Private) Limited - 100%
Rainforest Tea Factory (Private) Limited -  90% 
Sustainable Energy Holdings (Private) limited  - 100%
Suriyakanda Plantations (Private) limited - 100%
TAD Cinnamon (Private) Limited -  100%
Hunas Falls Hotels (Private) Limited - 100%"</t>
  </si>
  <si>
    <t>https://www.hunasfallshotelkandy.com/ / https://hunasholdings.com/hospitality/ / https://hunasholdings.com/plantations/</t>
  </si>
  <si>
    <t>"Amunumulla Suhada Electricity Generation Company (private) Limited
Boulder Gardens (Private) Limited - Kalawana in Sri Lanka's South West Region
Hunas Properties (Private) Limited 
Rainforest hotels (Private) Limited - Kalawana
Rainforest Tea Factory (Private) Limited  - Kalawana
Sustainable Energy Holdings (Private) limited 
Suriyakanda Plantations (Private) limited - The Aigburth Estate is an extraordinary location, situated between the winds of Hambanthota and the Sinharaja Rainforest
TAD Cinnamon (Private) Limited 
Hunas Falls Hotels (Private) Limited  - Kandy"</t>
  </si>
  <si>
    <t>Although the company website mentions the country of operations for some fully consolidated holdings, it does not mention the country of operations of all fully consolidated holdings</t>
  </si>
  <si>
    <t>"Weswin Power Galaha (Private) Limited 
Mercantile Produce Brokers (Private) Limited 
Eratne Power Company (Private) Limited"</t>
  </si>
  <si>
    <t>"Weswin Power Galaha (Private) Limited - 20% 
Mercantile Produce Brokers (Private) Limited - 20% 
Eratne Power Company (Private) Limited - 30%"</t>
  </si>
  <si>
    <t>"Revenue - 906,184,246 / 86,194,601"</t>
  </si>
  <si>
    <t>"Acquisition of property, plant and equipment - (12,963,507) / (629,739)"</t>
  </si>
  <si>
    <t>"Loss before tax - (398,331,412) / (61,021,871)"</t>
  </si>
  <si>
    <t>"Income tax reversal/(expense) - (13,521,807) / (3,467,745)"</t>
  </si>
  <si>
    <t>INDO-MALAY PLC</t>
  </si>
  <si>
    <t xml:space="preserve">"To assist the Board of Directors in fulfilling its oversight responsibilities for the financial reporting process, the system of internal control over financial reporting, the audit process and the Company’s process for monitoring compliance with laws and regulations, Company policies and procedures and the code of conduct." </t>
  </si>
  <si>
    <t>"The Company’s parent entity is Goodhope Asia Holdings Limited incorporated in Singapore. In the opinion of the directors, the Company’s ultimate parent undertaking and controlling party is Bukit Darah PLC which is incorporated in Sri Lanka. "</t>
  </si>
  <si>
    <t>"Revenue - Rs.'000 5,638"</t>
  </si>
  <si>
    <t>"Acquisition of Property, Plant and Equipment  - -"</t>
  </si>
  <si>
    <t>"Profit before taxation - Rs.'000  4,918"</t>
  </si>
  <si>
    <t>"Income Tax Receivable - Rs.'000 820"</t>
  </si>
  <si>
    <t>JANASHAKTHI INSURANCE PLC</t>
  </si>
  <si>
    <t>Annual Report 2022 pg. 91</t>
  </si>
  <si>
    <t>"Janashakthi Life allocates substantial resources to maintain its reputation as a transparent and ethical business operation, adhering to national laws and policies as well as regulations, guidelines, and best practices of the Insurance Regulatory Commission of Sri Lanka (IRCSL)"</t>
  </si>
  <si>
    <t xml:space="preserve"> Annual Report 2022 pg. 50/51</t>
  </si>
  <si>
    <t>"The Company has in place a Code of Business Conduct and Ethics for all staff."
"A guideline is available for all levels of Management. The areas including conflict of interest, corporate opportunities, confidentiality, fair dealing, protection and proper use of company assets, compliance with laws, rules and regulations (including insider trading laws) and encouraging the reporting of any illegal or unethical behaviour are covered in the intranet. This has been mandated and should be followed without exclusion."
"A code of conduct and ethics has been introduced and is implemented company-wide."</t>
  </si>
  <si>
    <t xml:space="preserve">Although the Annual Report 2022 states that the Code of Business Conduct and Ethics has been adopted for all staff, it does not mention if it is applicable to the Board of Directors. </t>
  </si>
  <si>
    <t>Annual Report 2022 pg. 91/61</t>
  </si>
  <si>
    <t>"The Company adheres to a well-defined procurement process that governs interactions with existing suppliers and the selection of new vendors to cater to business needs. Moreover, the Company demands that its suppliers comply with local statutes and regulations, conduct their operations ethically, and have measures in place to prevent any occurrence of forced or child labour. A specialised committee monitors the procurement process and reinforces the rapport with our suppliers."
"Adhering to the policies and strategies of the procurement process 
• Periodic reviews of supplier contracts to meet current market condition"</t>
  </si>
  <si>
    <t xml:space="preserve">Although the Annual Report 2022 states that suppliers are required to conduct their business ethically, it does not mention if suppliers are bound by a supplier code of conduct or the anti-corruption programme, nor does it mention whether the Bank conducts anti-corruption due diligence. </t>
  </si>
  <si>
    <t>Annual Report 2022 pg.  92</t>
  </si>
  <si>
    <t xml:space="preserve">"As a policy, Janashakthi Life does not make political contributions." </t>
  </si>
  <si>
    <t>Annual Report 2022 pg. 142</t>
  </si>
  <si>
    <t>"In the opinion of the Directors, the Company’s ultimate parent undertaking and controlling party is Janashakthi Limited which is incorporated in Sri Lanka."</t>
  </si>
  <si>
    <t>Although the Annual Report 2022 states the ultimate parent, it does not mention the beneficial owner of the company</t>
  </si>
  <si>
    <t>Annual Report 2022 pg. 172</t>
  </si>
  <si>
    <t>"Fully Owned Subsidiary of Janashakthi Insurance PLC – Insurance Liability - Life [former National Insurance Corporation Ltd]"</t>
  </si>
  <si>
    <t>Annual Report 2022 pg. 135</t>
  </si>
  <si>
    <t>"Net Income 6,683,637"</t>
  </si>
  <si>
    <t>Annual Report 2022 pg. 119</t>
  </si>
  <si>
    <t xml:space="preserve">"Capital Expenditure LKR Mn. 54" </t>
  </si>
  <si>
    <t>Annual Report 2022 pg. 4</t>
  </si>
  <si>
    <t>"Profit Before Tax LKR’000 - 1,836,664"</t>
  </si>
  <si>
    <t>"Provision for Income Tax (460,962,000) "</t>
  </si>
  <si>
    <t>"1. In partnership with the Centre for Poverty Analysis (CEPA) and YUMA Foundation, the Janashakthi Group has developed and produced Sri Lanka’s first trilingual Inequality Research Report. The report, published in English, Sinhala, and Tamil, delves into various dimensions of socio-economic inequalities and their implications. It examines the prevalence, severity, changes, distribution, and implications of inequalities and suggests recommendations to address these issues. This project aims to become Sri Lanka’s primary reference literature on inequality over the next three years.
2. Continued with the Meal Distribution Programme and provided over 15,000 meals to the community facing financial difficulties and being unable to afford meals. The program aims to provide nourishment to those in need."
"Furthermore, Janashakthi Life continued its Janashakthi Shilpashakthi Year 5 Scholarship Programme, aimed at promoting inclusive and high-quality education for all. In the year under review, the Company sponsored students from underprivileged communities, enabling them to pursue their education and create a more promising future for themselves."</t>
  </si>
  <si>
    <t>" Our policies provide a harassment-free work environment and extend opportunities to differently-abled members of the community."</t>
  </si>
  <si>
    <t xml:space="preserve">"At Janashakthi Life, we believe in equal employment opportunities for all. Recruitment, promotions, and rewards are based solely on merit, without any consideration for race," </t>
  </si>
  <si>
    <t>“We believe that providing equal opportunities to everyone is vital, and we follow a fair and inclusive approach in every stage of recruiting and onboarding new employees. Our selection process is based on the candidate’s merits, and we avoid any biases based on race, gender, or any other non-merit factors"</t>
  </si>
  <si>
    <t>JAT HOLDINGS PLC</t>
  </si>
  <si>
    <t>"The Company maintains a policy against corruption and strict actions will be taken against employees who are involved in acts of workplace harassment including accepting bribes or unacceptable gifts and also offering of such items."</t>
  </si>
  <si>
    <t>Annual Report 2022/23 pg. 88/114</t>
  </si>
  <si>
    <t>"The Board of Directors upholds the highest ethical standards within the organisation and ensures compliance with applicable laws and regulations."
"The Directors declare that having considered all information and explanations made available to them that,
• the Company complied with all applicable laws and regulations in conducting its business"</t>
  </si>
  <si>
    <t xml:space="preserve">"Our company is committed to maintaining a strong policy against any form of corruption. The special initiatives taken in this regard include implementing robust compliance programmes, encouraging reporting and whistleblowing, conducting regular audits and risk assessments and promoting transparency and accountability within the organisation’s culture." </t>
  </si>
  <si>
    <t>"The Company’s Code of Conduct and Business Ethics are applicable to all employees, the Senior Management and the Board of Directors."</t>
  </si>
  <si>
    <t>"In addition, whoever represents the Company and is authorised to act on behalf of the Company has to abide by the above-mentioned Code of Conduct and Business Ethics."</t>
  </si>
  <si>
    <t>Annual Report 2022/23 pg. 47/81</t>
  </si>
  <si>
    <t>"Supplier visits and audits"
"The Group is also committed to ensuring that the materials are sourced from responsible and ethical suppliers who comply with the highest social and environmental standards. All new suppliers have been screened using environmental and social criteri to ensure sustainable sourcing. With this mechanism, there were no negative environmental impacts reported."</t>
  </si>
  <si>
    <t>Although the Annual Report 2022/23 states that the company screens suppliers on social and environmental criteria and conducts supplier visits and audits, it does not mention if suppliers are required to abide by the company’s supplier code or anti-corruption programme</t>
  </si>
  <si>
    <t>"All employees are given training/communication on anticorruption policies and procedures at induction"</t>
  </si>
  <si>
    <t>Although the Annual Report 2022/23 states that all employees are trained on the Code of Conduct and Business Ethics at induction, it does not state that directors are trained on the Code.</t>
  </si>
  <si>
    <t>"The Company maintains a policy against corruption and strict actions will be taken against employees who are involved in acts of workplace harassment including accepting bribes or unacceptable gifts and also offering of such items. "</t>
  </si>
  <si>
    <t>"Employees are typically required to adhere to a reporting process when gifts, hospitality, or expenses exceed the defined thresholds. This process may include informing their immediate supervisor or a designated authority within the company, and in some cases, seeking prior approval before accepting or extending such gestures. Moreover, it outlines the consequences or disciplinary measures that can result from non-compliance with the established thresholds and reporting requirements. This serves as a reminder to employees of the significance placed on adherence to these guidelines, promoting responsible behaviour and maintaining the company's ethical standards."</t>
  </si>
  <si>
    <t>Although the Annual Report 2022/23 states the procedures and reporting requirements included in the policy on gifts, hospitality and expenses, it does not mention a definition of thresholdss</t>
  </si>
  <si>
    <t>"Moreover, employees, contractors, agents, and anyone acting on behalf of the organisation are not allowed to make or accept facilitation payments under any circumstances."</t>
  </si>
  <si>
    <t>Annual Report 2022/23 pg. 67/91</t>
  </si>
  <si>
    <t xml:space="preserve">"The Whistleblowing Policy is mainly introduced with the intention of creating a platform for the members of staff to report irregularities in good faith, without having to fear that their actions may have adverse consequences. The Whistleblowing Policy of the Company is a key element set up to safeguard the integrity of the Company. It is aimed at enhancing the Company’s transparency and underpinning its system for combating practices that might damage its activities and reputation.
This Policy creates an environment of trust and maximum protection for the members of its staff as the Company intends to encourage them to cooperate in full. Arrangements are made to ensure that the members of staff who report irregularities in good faith are afforded utmost confidentiality and the greatest degree of and most effective protection possible against any retaliation or reprisals, whether actual or threatened as a result of their whistle-blowing"
"The Board approved whistleblowing policy provides an opportunity for employees who observe any improper practice/fraud to report such grievances to the Audit Committee. A structured mechanism is in place for addressing such grievances with employee anonymity preserved at all times." </t>
  </si>
  <si>
    <t xml:space="preserve">" Arrangements are made to ensure that the members of staff who report irregularities in good faith are afforded utmost confidentiality and the greatest degree of and most effective protection possible against any retaliation or reprisals, whether actual or threatened as a result of their whistle-blowing"
"The Company’s whistleblowing policy ensures that no employee would be demoted, penalised or subjected to any other type of retaliation." 
</t>
  </si>
  <si>
    <t>"Further, two-way communication is maintained with the whistle-blower throughout this mechanism for any necessary follow-up on the concerns raised. "</t>
  </si>
  <si>
    <t>"The Company maintains a policy against corruption and strict actions will be taken against employees who are involved in acts of workplace harassment including accepting bribes or unacceptable gifts and also offering of such items. The internal audit department carries out regular audits of all the transactions and activities of the group in order to prevent unaccountable expenses. All employees are given training/communication on anticorruption policies and procedures at induction. Since there were no triggers for the risk of corruption, no operations were assessed during the year for same."</t>
  </si>
  <si>
    <t>"No political contributions of any kind including financial or material donations to a political party, cause, or candidacy are made by the Company. "</t>
  </si>
  <si>
    <t>"JAT Holdings PLC does not have an identifiable parent of its own. JAT Holding PLC is the ultimate parent of the Group."</t>
  </si>
  <si>
    <t>Although the Annual Report 2022/23 mentions that the company does not have an identifiable parent of its own, it does not mention the beneficial owner of the company</t>
  </si>
  <si>
    <t>"Worldwide Resins &amp; Chemicals (Private) Limited
Brush Master (Private) Limited
JAT Global (Private) Limited
JAT Exports (Private) Limited
JAT Exports DMCC
Asia Coatings (Private) Limited"</t>
  </si>
  <si>
    <t>"Worldwide Resins &amp; Chemicals (Private) Limited- 100%
Brush Master (Private) Limited- 78.4%
JAT Global (Private) Limited- 98.37%
JAT Exports (Private) Limited- 100%
JAT Exports DMCC- 100%
Asia Coatings (Private) Limited-99.96%"</t>
  </si>
  <si>
    <t>"Worldwide Resins &amp; Chemicals (Private) Limited- Sri Lanka
Brush Master (Private) Limited- Sri Lanka
JAT Global (Private) Limited- India
JAT Exports (Private) Limited - Sri Lanka
JAT Exports DMCC- UAE
Asia Coatings (Private) Limited- Bangladesh"</t>
  </si>
  <si>
    <t>Annual Report 2022/23 pg. 179/199</t>
  </si>
  <si>
    <t>"Companies incorporated and operating outside Sri Lanka 
Asia Coatings (Private) Limited - Bangladesh 
JAT Global (Private) Limited -  India"
"Asia Coatings (Pvt) Ltd - Flat – A-6, House – 412, Aftabuddin Road, Block – C, Bashundhara R/A, Dhaka – 1229, Dhaka, Bangladesh
JAT Global (Pvt) Ltd - No. 42, Anugraha Layout, Thayappa Garden, Bilekahalli, Near Raj Lakeview Appt, Bangalore 560076, India
JAT Exports DMCC - Unit No. 2267, DMCC Business centre, Level No. 1, Jewellery and Gemplex 3, Dubai, United Arab Emirates"</t>
  </si>
  <si>
    <t xml:space="preserve">"Revenue -  Rs. Mn 10,167" </t>
  </si>
  <si>
    <t>"Capital Expenditure -  Rs. Mn 447"</t>
  </si>
  <si>
    <t>"Profit Before Tax - Rs. Mn 1,486"</t>
  </si>
  <si>
    <t>"The Group incurred tax expenses amounting to Rs. 185 million for the year,"</t>
  </si>
  <si>
    <t>Annual Report 2022/23 pg. 11/57/78-79</t>
  </si>
  <si>
    <t>"Investment in CSR Rs. Mn 0.36" 
"The company spent Rs. 3.69 Mn in training and CSR during the year. Main focus was also given to set up a program on cultivating vegetables, where the Group donated home grown crop to employees as a CSR initiative." 
"JAT CSR PROJECTS
ESG Forums 2023
Shuttle – Undergraduate skill development and career guidance program
JAT “Pintharoo Shilpee Abhiman” project
Carpenter Training for Livelihood Development
Eco-Innovation Project
JAT Blood Donation Camp"</t>
  </si>
  <si>
    <t xml:space="preserve">"Revenue 41,970,586" </t>
  </si>
  <si>
    <t>"Capital Expenditure - - "</t>
  </si>
  <si>
    <t>"Pre tax income (13,905,473)"</t>
  </si>
  <si>
    <t>"Income Tax - - "</t>
  </si>
  <si>
    <t>"Community Distribution --"</t>
  </si>
  <si>
    <t>Country by Country Reporting - United Arab Emirates</t>
  </si>
  <si>
    <t>Does the company disclose its revenues/ sales in United Arab Emirates?</t>
  </si>
  <si>
    <t xml:space="preserve">"Revenue  1,382,557,693" </t>
  </si>
  <si>
    <t>Does the country disclose its capital expenditure in United Arab Emirates?</t>
  </si>
  <si>
    <t>Does the company disclose its pre-tax income in United Arab Emirates?</t>
  </si>
  <si>
    <t>"Pre tax income (33,838,347) "</t>
  </si>
  <si>
    <t>Does the company disclose its income tax in United Arab Emirates?</t>
  </si>
  <si>
    <t>Does the Company disclose its community contribution (Corporate Social Responsibility programmes) in United Arab Emirates?</t>
  </si>
  <si>
    <t>Total Score - Country by Country Reporting - United Arab Emirates</t>
  </si>
  <si>
    <t xml:space="preserve">"Revenue  1,379,333,815" </t>
  </si>
  <si>
    <t>"Capital Expenditure 107,348,426"</t>
  </si>
  <si>
    <t>"Pre tax income  288,508,162"</t>
  </si>
  <si>
    <t>"Income tax 71,542,927"</t>
  </si>
  <si>
    <t>"Policy on sexual harassment
Any unwanted, uninvited behaviour of a sexual nature which makes a person feel humiliated, intimidated or offended and which may occur between an employee and a co-worker, supervisor, manager, agent, consultant or contractor, is considered to be unlawful not only during working hours but also in any work-related context, including conferences, work functions, business or field trips, and interactions with other stakeholders."</t>
  </si>
  <si>
    <t>"The Group’s policies, practices and organisational culture reflect its dedication to fostering a diverse and inclusive workplace. Regardless of a person’s gender, race or religion, these organisational practices promote fair employment and remuneration based on employee merit. In order to enable women to advance in their careers while preserving a healthy work-life balance, proactive measures have been adopted. There have been no incidents of discrimination during the reporting period."</t>
  </si>
  <si>
    <t>"Candidates are selected for appointment according to their capabilities, qualifications and competencies required to fulfill the job requirements, without having regard to discrimination factors, such as race, religion, marital status, gender and age."</t>
  </si>
  <si>
    <t>"The Company has an equal opportunity policy and these principles are enshrined in specific selection, training, development and promotion policies, ensuring that all decisions are based on merit. The Group practices equality of opportunity for all employees irrespective of ethnic origin, religion, political opinion, gender, marital status or physical disability. "</t>
  </si>
  <si>
    <t>JOHN KEELLS HOLDINGS PLC</t>
  </si>
  <si>
    <t>"The Group places the highest value on ethical practices and has promulgated a zero-tolerance policy towards corruption and bribery in all its transactions and strives to maintain a culture of transparency and honesty as opposition to fraud and corruption."</t>
  </si>
  <si>
    <t>"JKH Code of Conduct
y Compliance with rules and regulations applying in the territories that the Group operates in."</t>
  </si>
  <si>
    <t>"The Code of Conduct, and thereby all Group policies apply to all employees and directors"</t>
  </si>
  <si>
    <t>"The Group seeks to ensure that ethical business practices are the norm from the business unit level, down to the individual employee. Its transparent control and prevention mechanisms also extend to its value chain, to its customers, suppliers and business partners.'</t>
  </si>
  <si>
    <t>It has been stated in the Annual Report 2022/23 and Management Approach Disclosures 2022/23</t>
  </si>
  <si>
    <t>Management Approach Disclosures 2022/23 pg. 9</t>
  </si>
  <si>
    <t>" Hence, all employees are familiarized with the conditions of the Group’s Anti-Corruption policy, which also extends to any agents who are authorized  representatives of the Group and are educated on human rights practices"</t>
  </si>
  <si>
    <t>"When considered about Group’s value chain, it ensures transparency and fair practices that foster mutually beneficial relationships based on open communication that stresses the importance of business partners adhering to the ethical standards that underlie all business practices. Further, a comprehensive selection process of key suppliers is carried out for the Group’s key suppliers by the Group Initiatives Division which involves evaluation committees including independent category managers and neutral parties. All suppliers that are selected are required to agree to adhere to the Group’s Supplier Code of Conduct which covers its human rights and anti-corruption expectations and is required to submit their audited financial statements for the two most recent financial years upon registration. Further, if it is discovered that the supplier has violated the supplier code of conduct including Anti-Corruption breaches, it is considered as a reason for termination of
contracts and cessation of dealings. "</t>
  </si>
  <si>
    <t>"Every employee agrees to comply with the Group’s Code of Conduct, Anti-Fraud and Policy Against Sexual Harassment, when accepting the terms and conditions of employment. All executive and above staff are essential to complete a mandatory learning course on the above-mentioned policies, which is facilitated through the learning management system.  Hence, all employees are familiarized with the conditions of the Group’s Anti-Corruption policy, which also extends to any agents who are authorized representatives of the Group and are educated on human rights practices"</t>
  </si>
  <si>
    <t>Annual Report 2022/23 pg. 180</t>
  </si>
  <si>
    <t>"Board Induction and Training When Directors are newly appointed to the Board, they undergo a comprehensive induction where they are apprised, inter-alia, of the Group values and culture, its operating model, policies, governance framework and processes, the Code of Conduct and the operational, environmental and social strategies of the Group."</t>
  </si>
  <si>
    <t>"controls on gifting and favours. The giving or accepting gifts or favours in whatsoever form, including from clients, service providers, customers, business associates and political parties and any other stakeholder we engage with in the course of carrying out duties in our professional capacity, is prohibited if it was possible on the part of a ‘reasonable person’ to conclude that the giving/acceptance of such gifts or favours could directly or indirectly affect one’s independence in decision making and conduct as an employee and/or if it could be seen by others as a consideration for an official or business favour. The ‘reasonable person’ test should also be applied in respect of charitable donations and sponsorships (financial or in-kind) that are made."</t>
  </si>
  <si>
    <t>"controls on gifting and favours. The giving or accepting gifts or favours in whatsoever form, including from clients, service providers, customers, business associates and political parties and any other stakeholder we engage with in the course of carrying out duties in our professional capacity, is prohibited if it was possible on the part of a ‘reasonable person’ to conclude that the giving/acceptance of such gifts or favours could directly or indirectly affect one’s independence in decision making and conduct as an employee and/or if it could be seen by others as a consideration for an official or business favour. The ‘reasonable person’ test should also be applied in respect of charitable donations and sponsorships (financial or in-kind) that are made. In the event a gift or benefit of a threshold of above USD 50 per gift is given or received, based on business exigencies, these are monitored to ensure conformance with the Group’s policies, including policies on gifts and entertainment. Such exceptions are required to be reported to the respective Finance Head of the business (Chief Financial Officer or Sector Financial Controller), where in turn, these are collated and monitored centrally."</t>
  </si>
  <si>
    <t>"Accordingly, all forms of fraud and corruption, including, but not limited to, theft, embezzlement, overriding controls, giving or receiving kickbacks, facilitation payments and bribery is prohibited across the Group."</t>
  </si>
  <si>
    <t>Annual Report 2022/23 pg. 189/190</t>
  </si>
  <si>
    <t>"Employee Participation in Assurance
The Group is continuously working towards introducing innovative and effective ways of employee communication and employee awareness. The importance of top-down, bottom-up, and lateral communication in gaining employee commitment to organisational goals has been conveyed extensively through various communications issued by the Chairperson- CEO and the management. Whilst employees have many opportunities to interact with senior management, the Group has created the ensuing formal channels for such communication through feedback, without the risk of reprisal. 
y Skip level meetings
y Exit interviews
y Young Forum meetings
y 360-degree evaluation
y Employee surveys
y Monthly staff meetings
y Ombudsperson
y Access to Senior Independent Director
y Continuous reiteration and the practice of the ‘Open-Door’ policy
Additionally, the Group continued with its whistle-blower policy and securities trading
policy. The Group has witnessed an increased level of communication flow from employees. Such communication and feedback received from the employees by the management are recorded, irrespective of the level of anonymity, and subsequently discussed and followed up. The respective outcomes are duly recorded."</t>
  </si>
  <si>
    <t>"Proportion of businesses analysed for risk of corruption (%) 
2022/23 - 100
2021/22 - 100
2020/21 - 100"</t>
  </si>
  <si>
    <t>Management Approach Disclosures 2022/23 pg. 3/10</t>
  </si>
  <si>
    <t>"John Keells Group has a zero-tolerance policy toward corruption and bribery in all its transactions and it places the highest value on its ethical practices.
y It is required to analyze all business units and functions of the Group and include the risk of corruption as part of their risk management process."
" The Group also monitors and tracks incidences of child labour, forced labour and corruption through its quarterly sustainability performance monitoring against the relevant GRI disclosures. In addition, independent audits and Group Manag ement Committees continually review policies and assess the risk of non-compliance regarding corruption."</t>
  </si>
  <si>
    <t>"JKH’s Code of Conduct, amongst other policies, also encompass:
y anti-bribery controls to prevent payments and contributions being made with the aim of obtaining an improper business benefit from any party including, but not limited to, clients, service providers, customers, business associates and political parties;"</t>
  </si>
  <si>
    <t>Annual Report 2022/23 pg. 316/326</t>
  </si>
  <si>
    <t>"Mackinnon Mackenzie &amp; Co (Shipping) Ltd
John Keells Logistics (Pvt) Ltd
Mack International Freight (Pvt) Ltd
Lanka Marine Services (Pvt) Ltd
Mackinnon Mackenzie &amp; Co of Ceylon Ltd*
Trans-ware Logistics (Pvt) Ltd*
Mack Air (Pvt) Ltd 
Mackinnons Travels (Pvt) Ltd
Ceylon Cold Stores PLC
The Colombo Ice Company (Pvt) Ltd*
John Keells Foods India (Pvt) Ltd*
Keells Food Products PLC
JayKay Marketing Services (Pvt) Ltd
John Keells Office Automation (Pvt) Ltd
Logipark International (Pvt) Ltd
Cinnamon Hotel Management Ltd
Cinnamon Hotel Management International (Pvt) Ltd*
John Keells Hotels PLC*
Asian Hotels and Properties PLC -Cinnamon Grand.
Trans Asia Hotels PLC
Ahungalla Holiday Resorts (Pvt) Ltd*
Beruwala Holiday Resorts (Pvt) Ltd
Ceylon Holiday Resorts Ltd
Habarana Lodge Ltd 
Habarana Walk Inn Ltd
Hikkaduwa Holiday Resorts (Pvt) Ltd
International Tourists and Hoteliers Ltd*
Kandy Walk Inn Ltd 
Nuwara Eliya Holiday Resorts (Pvt) Ltd*
Rajawella Hotels Company Ltd*
Resort Hotels Ltd* 
Trinco Holiday Resorts (Pvt) Ltd
Trinco Walk Inn Ltd* 
Wirawila Walk Inn Ltd*
Yala Village (Pvt) Ltd 
Fantasea World Investments (Pte) Ltd
John Keells Maldivian Resorts (Pte) Ltd
Tranquility (Pte) Ltd
Travel Club (Pte) Ltd 
Cinnamon Holidays (Pvt) Ltd
Serene Holidays (Pvt) Ltd
Walkers Tours Ltd 
Whittall Boustead (Travel) Ltd
Asian Hotels and Properties PLC - Crescat. Boulevard, The Monarch, The
Emperor.
British Overseas (Pvt) Ltd
John Keells Properties Ja-Ela (Pvt) Ltd
John Keells Residential Properties (Pvt) Ltd
Rajawella Holdings Ltd
Waterfront Properties (Pvt) Ltd
Whittall Boustead( Pvt) Ltd - Real Estate Division*
John Keells Stock Brokers (Pvt) Ltd
Union Assurance PLC 
John Keells Information Technology (Pvt) Ltd
InfoMate (Pvt) Ltd 
John Keells BPO Holdings (Pvt) Ltd*
John Keells BPO International (Pvt) Ltd*
John Keells BPO Solutions Lanka (Pvt) Ltd*
John Keells PLC 
John Keells (Teas) Ltd 
John Keells Warehousing (Pvt) Ltd
Tea Smallholder Factories PLC
Facets (Pvt) Ltd* 
J K Packaging (Pvt) Ltd*
John Keells Holdings PLC
John Keells International (Pvt) Ltd*
John Keells Singapore (Pte) Ltd*
Keells Consultants (Pvt) Ltd
Mortlake (Pvt) Ltd* "</t>
  </si>
  <si>
    <t>"Mackinnon Mackenzie &amp; Co (Shipping) Ltd - 99.90%
John Keells Logistics (Pvt) Ltd 100%
Mack International Freight (Pvt) Ltd 100%
Lanka Marine Services (Pvt) Ltd 99.44%
Mackinnon Mackenzie &amp; Co of Ceylon Ltd* 99.60%
Trans-ware Logistics (Pvt) Ltd* 100%
Mack Air (Pvt) Ltd 100%
Mackinnons Travels (Pvt) Ltd 100%
Ceylon Cold Stores PLC 81.36%
The Colombo Ice Company (Pvt) Ltd* 81.36%
John Keells Foods India (Pvt) Ltd* 88.63%
Keells Food Products PLC 88.63%
JayKay Marketing Services (Pvt) Ltd 81.36%
John Keells Office Automation (Pvt) Ltd 100%
Logipark International (Pvt) Ltd 81.36%
Cinnamon Hotel Management Ltd 100%
Cinnamon Hotel Management International (Pvt) Ltd* 100%
John Keells Hotels PLC* 80.32
Asian Hotels and Properties PLC - Cinnamon Grand. 78.56%
Trans Asia Hotels PLC 82.74%
Ahungalla Holiday Resorts (Pvt) Ltd*80.32%
Beruwala Holiday Resorts (Pvt) Ltd 79.78%
Ceylon Holiday Resorts Ltd 79.60%
Habarana Lodge Ltd 78.99%
Habarana Walk Inn Ltd 79.34%
Hikkaduwa Holiday Resorts (Pvt) Ltd 79.60%
International Tourists and Hoteliers Ltd* 79.78%
Kandy Walk Inn Ltd 79.03%
Nuwara Eliya Holiday Resorts (Pvt) Ltd* 80.32%
Rajawella Hotels Company Ltd* 80.32%
Resort Hotels Ltd* 79.60%
Trinco Holiday Resorts (Pvt) Ltd 80.32%
Trinco Walk Inn Ltd* 80.32%
Wirawila Walk Inn Ltd* 80.32%
Yala Village (Pvt) Ltd 75.33%
Fantasea World Investments (Pte) Ltd 80.32%
John Keells Maldivian Resorts (Pte) Ltd 80.32%
Tranquility (Pte) Ltd  80.32%
Travel Club (Pte) Ltd 80.32%
Cinnamon Holidays (Pvt) Ltd 80.32%
Serene Holidays (Pvt) Ltd 98.35%
Walkers Tours Ltd 98.05%
Whittall Boustead (Travel) Ltd 100%
Asian Hotels and Properties PLC - Crescat. Boulevard, The Monarch, The Emperor 78.56%
British Overseas (Pvt) Ltd 61% 
Braybrooke Residential Properties (Pvt) Ltd* 50%
Braybrooke Residential Towers (Pvt) Ltd* 50%
Glennie Properties (Pvt) Ltd* 100%
J K Land (Pvt) Ltd* 100%
J K Thudella Properties (Pvt) Ltd* 100%
John Keells Properties Ja-Ela (Pvt) Ltd 100%
John Keells Residential Properties (Pvt) Ltd 100%
Keells Realtors Ltd* 95.81%
Mackinnons Keells Ltd* 100%
Vauxhall Land Developments (Pvt) Ltd* 100%
Waterfront Properties (Pvt) Ltd 98.59%
Whittall Boustead (Pvt) Ltd - Real Estate Division* 100%
John Keells Stock Brokers (Pvt) Ltd 90.04%
Union Assurance PLC 90%
John Keells Information Technology (Pvt) Ltd 100%
InfoMate (Pvt) Ltd 100%
John Keells BPO Holdings (Pvt) Ltd* 100%
John Keells BPO International (Pvt) Ltd* 100%
John Keells BPO Solutions Lanka (Pvt) Ltd* 100%
John Keells PLC 86.90%
John Keells (Teas) Ltd 100%
John Keells Warehousing (Pvt) Ltd 86.90%
Facets (Pvt) Ltd* 100%
J K Packaging (Pvt) Ltd* 100%
John Keells International (Pvt) Ltd* 100%
John Keells Singapore (Pte) Ltd* 80%
Keells Consultants (Pvt) Ltd 100%
Mortlake (Pvt) Ltd* 100%"</t>
  </si>
  <si>
    <t>"MackinnonM ackenzie &amp; Co( Shipping) Ltd - Sri Lanka
John Keells Logistics (Pvt) Ltd - Sri Lanka
Mack International Freight (Pvt) Ltd - Sri Lanka
Lanka Marine Services (Pvt) Ltd - Sri Lanka
Mackinnon Mackenzie &amp; Co of Ceylon Ltd* - Sri Lanka
Saffron Aviation (Pvt) Ltd - Sri Lanka
Trans-ware Logistics (Pvt) Ltd*- Sri Lanka
Air Lines Mack Air (Pvt) Ltd - Sri Lanka
Mackinnons Travels (Pvt) Ltd - Sri Lanka
Ceylon Cold Stores PLC - Sri Lanka
The Colombo Ice Company (Pvt) Ltd* - Sri Lanka
John Keells Foods India (Pvt) Ltd* - India
Keells Food Products PLC - Sri Lanka
JayKay Marketing Services (Pvt) Ltd - Sri Lanka
John Keells Office Automation (Pvt) Ltd - Sri Lanka
Logipark International (Pvt) Ltd - Sri Lanka
Cinnamon Hotel Management Ltd - Sri Lanka
Cinnamon Hotel Management International (Pvt) Ltd* - Sri Lanka
John Keells Hotels PLC* - Sri Lanka
Asian Hotels and Properties PLC - Cinnamon Grand. - Sri Lanka
Trans Asia Hotels PLC - Sri Lanka
Ahungalla Holiday Resorts (Pvt) Ltd* - Sri Lanka
Beruwala Holiday Resorts (Pvt) Ltd - Sri Lanka
Ceylon Holiday Resorts Ltd - Sri Lanka
Habarana Lodge Ltd - Sri Lanka
Habarana Walk Inn Ltd - Sri Lanka
Hikkaduwa Holiday Resorts (Pvt) Ltd - Sri Lanka
Indra Hotel and Resorts (Pvt) Ltd* - Sri Lanka
International Tourists and Hoteliers Ltd* - Sri Lanka
Kandy Walk Inn Ltd - Sri Lanka
Nuwara Eliya Holiday Resorts (Pvt) Ltd* - Sri Lanka
Rajawella Hotels Company Ltd* - Sri Lanka
Resort Hotels Ltd* - Sri Lanka
Trinco Holiday Resorts (Pvt) Ltd - Sri Lanka
Trinco Walk Inn Ltd* - Sri Lanka
Wirawila Walk Inn Ltd* - Sri Lanka
Yala Village (Pvt) Ltd- Sri Lanka - Maldives
John Keells Maldivian Resorts (Pte) Ltd- Maldives
Tranquility (Pte) Ltd -Maldives
Travel Club (Pte) Ltd -Maldives
Destination Management Cinnamon Holidays (Pvt) Ltd- Sri Lanka
Serene Holidays (Pvt) Ltd- India
Walkers Tours Ltd I- Sri Lanka
Whittall Boustead (Travel) Ltd - Sri Lanka
Asian Hotels and Properties PLC - Crescat. Boulevard - Sri Lankal
British Overseas (Pvt) Ltd - Sri Lanka
Braybrooke Residential Properties (Pvt) Ltd* - Sri Lanka
Braybrooke Residential Towers (Pvt) Ltd* - Sri Lanka
Glennie Properties (Pvt) Ltd*- Sri Lanka
J K Land (Pvt) Ltd*- Sri Lanka
J K Thudella Properties (Pvt) Ltd* - Sri Lanka
John Keells Properties Ja-Ela (Pvt) Ltd - Sri Lanka
John Keells Residential Properties (Pvt) Ltd- Sri Lanka
Keells Realtors Ltd* - Sri Lanka
Mackinnons Keells Ltd* - Sri Lanka
Rajawella Holdings Ltd- Sri Lanka
Vauxhall Land Developments (Pvt) Ltd*- Sri Lanka
Waterfront Properties (Pvt) Ltd- Sri Lanka
Whittall Boustead (Pvt) Ltd -Sri Lanka
John Keells Stock Brokers (Pvt) Ltd- Sri Lanka
Union Assurance PLC - Sri Lanka
John Keells Information Technology (Pvt) Ltd - Sri Lanka
InfoMate (Pvt) Ltd - Sri Lanka
John Keells BPO Holdings (Pvt) Ltd* - Mauritius
John Keells BPO International (Pvt) Ltd*- Mauritius
John Keells BPO Solutions Lanka (Pvt) Ltd* - Sri Lanka
John Keells PLC - Sri Lanka
John Keells (Teas) Ltd - Sri Lanka
John Keells Warehousing (Pvt) Ltd - Sri Lanka
Tea Smallholder Factories PLC - Sri Lanka
Centre &amp; Others Facets (Pvt) Ltd* - Sri Lanka
J K Packaging (Pvt) Ltd* - Sri Lanka
John Keells International (Pvt) Ltd* - Sri Lanka
John Keells Singapore (Pte) Ltd* - Singapore
Keells Consultants (Pvt) Ltd - Sri Lanka
Mortlake (Pvt) Ltd* - Sri Lanka"</t>
  </si>
  <si>
    <t>"Mackinnon Mackenzie &amp; Co (Shipping) Ltd - No 11, York Street, Colombo 01
South Asia Gateway Terminals (Pvt) Ltd** - Port of Colombo, P.O Box 141 Colombo 1
DHL Keells (Pvt) Ltd**- No. 148, Vauxhall Street, Colombo 2
John Keells Logistics (Pvt) Ltd - No 11, York Street, Colombo 01
Mack International Freight (Pvt) Ltd - No 11, York Street, Colombo 01
Lanka Marine Services (Pvt) Ltd - No. 4, Leyden Bastian Road, Colombo 1. 
Mackinnon Mackenzie &amp; Co of Ceylon Ltd* - No 11, York Street, Colombo 01
Saffron Aviation (Pvt) Ltd - No 11, York Street, Colombo 01
Trans-ware Logistics (Pvt) Ltd* - No 11, York Street, Colombo 01
Mack Air (Pvt) Ltd - No 11, York Street, Colombo 01
Mackinnons Travels (Pvt) Ltd - No 11, York Street, Colombo 01
Ceylon Cold Stores PLC - No.117,Chittampalam A Gardiner Mawatha, Colombo 02
The Colombo Ice Company (Pvt) Ltd* - No.117,Chittampalam A Gardiner Mawatha, Colombo 02
John Keells Foods India (Pvt) Ltd* - D6, 1st floor, Plot No. 35, Ashirwad Society, Opp. Bank of Baroda, Gorai 1, Borivali (West), Mumbai – 400092.
Keells Food Products PLC  - P.O Box 10,No.16, Minuwangoda Road, Ekala Ja-Ela
JayKay Marketing Services (Pvt) Ltd - No.117,Chittampalam A Gardiner Mawatha, Colombo 02
John Keells Office Automation (Pvt) Ltd -  90 Union Place, Colombo 2
Logipark International (Pvt) Ltd - No.117,Chittampalam A Gardiner Mawatha, Colombo 02
Cinnamon Hotel Management Ltd - No.117,Chittampalam A Gardiner Mawatha, Colombo 02
Cinnamon Hotel Management International (Pvt) Ltd* - No.117,Chittampalam A Gardiner Mawatha, Colombo 02
John Keells Hotels PLC* - No.117,Chittampalam A Gardiner Mawatha, Colombo 02
Sentinel Realty (Pvt) Ltd** - No.117,Chittampalam A Gardiner Mawatha, Colombo 02
Asian Hotels and Properties PLC - Cinnamon Grand. - No.77, Galle Road, Colombo 3
Capitol Hotel Holdings Ltd** - No.117,Chittampalam A Gardiner Mawatha, Colombo 02
Trans Asia Hotels PLC - No.11,5Chittampalam A Gardiner Mawatha, Colombo 02
Ahungalla Holiday Resorts (Pvt) Ltd* - No.117,Chittampalam A Gardiner Mawatha, Colombo 02
Beruwala Holiday Resorts (Pvt) Ltd - Moragolla Beruwala
Ceylon Holiday Resorts Ltd - Galle Road, Bentota
Habarana Lodge Ltd - P.O Box 2, Habarana
Habarana Walk Inn Ltd - P.O Box 1, Habarana
Hikkaduwa Holiday Resorts (Pvt) Ltd - P.O Box 1, Galle Road , Hikkaduwa
Indra Hotel and Resorts (Pvt) Ltd* - No. 273, Katugastota Road, Kandy
International Tourists and Hoteliers Ltd* - No.117,Chittampalam A Gardiner Mawatha, Colombo 02
Kandy Walk Inn Ltd - No.124, Srimath Kuda Ratwatte Mawatha, Kandy
Nuwara Eliya Holiday Resorts (Pvt) Ltd* - No.117,Chittampalam A Gardiner Mawatha, Colombo 02
Rajawella Hotels Company Ltd* - No.117,Chittampalam A Gardiner Mawatha, Colombo 02
Resort Hotels Ltd*- No.117,Chittampalam A Gardiner Mawatha, Colombo 02
Trinco Holiday Resorts (Pvt) Ltd - Alles Garden, Uppuvelli, Sampathiv Post
Trinco Walk Inn Ltd* - Alles Garden, Uppuveli, Sampathiv Post, Trincomalee
Wirawila Walk Inn Ltd* - No.117,Chittampalam A Gardiner Mawatha, Colombo 02
Yala Village (Pvt) Ltd - P.O Box 1, Kirinda, Tissamaharama
Fantasea World Investments (Pte) Ltd - 2nd Floor, H.Maizan Building, Sosun Magu, Male, Republic of Maldives
John Keells Maldivian Resorts (Pte) Ltd - 2nd Floor, H.Maizan Building, Sosun Magu, Male, Republic of Maldives
Tranquility (Pte) Ltd - 2nd Floor, H.Maizan Building, Sosun Magu, Male, Republic
of Maldives
Travel Club (Pte) Ltd - 2nd Floor, H.Maizan Building, Sosun Magu, Male, Republic
of Maldives
Cinnamon Holidays (Pvt) LtdNo.117,Chittampalam A Gardiner Mawatha, Colombo 02
Serene Holidays (Pvt) Ltd - 110, Bldg 2, Rolex Shopping Centre Premises, CHS Ltd,
STN Road, NR Prashant Hotel, Goregoan (W), Mumbai, Mumbai City, Maharashtra, 400062
Walkers Tours Ltd - No.117,Chittampalam A Gardiner Mawatha, Colombo 02
Whittall Boustead (Travel) Ltd - No.117,Chittampalam A Gardiner Mawatha, Colombo 02
Asian Hotels and Properties PLC - Crescat. Boulevard, The Monarch, The Emperor.
- No.77 Galle Road, Colombo. 03
British Overseas (Pvt) Ltd - No.186, Vauxhall Street, Colombo 02
Braybrooke Residential Properties (Pvt) Ltd* - No.186, Vauxhall Street, Colombo 02
Braybrooke Residential Towers (Pvt) Ltd* - No.186, Vauxhall Street, Colombo 02
Glennie Properties (Pvt) Ltd* - No.186, Vauxhall Street, Colombo 02
J K Land (Pvt) Ltd* - No.186, Vauxhall Street, Colombo 02
J K Thudella Properties (Pvt) Ltd* -No.186, Vauxhall Street, Colombo 02
John Keells Properties Ja-Ela (Pvt) Ltd - No.186, Vauxhall Street, Colombo 02
John Keells Residential Properties (Pvt) Ltd - No.186, Vauxhall Street, Colombo 02
Keells Realtors Ltd* - No.186, Vauxhall Street, Colombo 02
Mackinnons Keells Ltd* - No. 4, Layden Bastian Road, Colombo 1
Rajawella Holdings Ltd - P O Box 7, Rajawella, Kandy
Vauxhall Land Developments (Pvt) Ltd* - No.186, Vauxhall Street, Colombo 02
Waterfront Properties (Pvt) Ltd - No.186, Vauxhall Street, Colombo 02
Whittall Boustead (Pvt) Ltd - Real Estate Division* - No.186, Vauxhall Street, Colombo 02
Fairfirst Insurance Ltd** - Access Towers II, 14th Floor, No: 278/4, Union Place, Colombo 02
John Keells Stock Brokers (Pvt) Ltd - No.186, Vauxhall Street, Colombo 02
Nations Trust Bank PLC** - No. 242, Union Place, Colombo 2
Union Assurance PLC - No.20, St. Michaels' Road, Colombo 03
John Keells Information Technology (Pvt) Ltd - No.148 Vauxhall Street, Colombo 02
InfoMate (Pvt) Ltd - No.4, Leyden Bastian Road, Colombo 1
John Keells BPO Holdings (Pvt) Ltd* - IFS Court, 28, Cybercity, Ebene, Mauritius
John Keells BPO International (Pvt) Ltd* - IFS Court, 28, Cybercity, Ebene, Mauritius
John Keells BPO Solutions Lanka (Pvt) Ltd* - No.4, Leyden Bastian Road, Colombo 01
John Keells PLC - No.186, Vauxhall Street, Colombo 02
John Keells (Teas) Ltd - No.117,Chittampalam A Gardiner Mawatha, Colombo 02 
John Keells Warehousing (Pvt) Ltd - No.93,1st Avenue, Muturajawela, Hendala, Wattala
Tea Smallholder Factories PLC - No.4, Leyden Bastian Road, Colombo 1
Facets (Pvt) Ltd* - No.117,Sir Chittampalam A Gardiner Mawatha, Colombo 02 
J K Packaging (Pvt) Ltd* - No. 4, Leyden Bastian Road, Colombo 1
John Keells International (Pvt) Ltd* - No.117,Chittampalam A Gardiner Mawatha, Colombo 02 
John Keells Singapore (Pte) Ltd* - No.16 Collyer Quay, Level 21, Office Suit No.21-38,
Singapore 049318
Keells Consultants (Pvt) Ltd - No.117,Chittampalam A Gardiner Mawatha, Colombo 02 
Mortlake (Pvt) Ltd*- No. 4, Leyden Bastian Road, Colombo 1"</t>
  </si>
  <si>
    <t>"Associate companies incorporated in Sri Lanka of the Group which have been accounted for under the equity method of accounting are:
Capitol Hotel Holdings (Pvt) Ltd
Colombo West International Terminal (Pvt) Ltd
Fairfirst Insurance Ltd
Indra Hotels and Resorts Kandy (Pvt) Ltd
Maersk Lanka (Pvt) Ltd
Nations Trust Bank PLC
Saffron Aviation (Pvt) Ltd
South Asia Gateway Terminals (Pvt) Ltd"
Joint ventures incorporated in Sri Lanka entered into by the Group, which have been accounted for using the equity method, are:
Braybrooke Residential Properties (Pvt) Ltd
DHL Keells (Pvt) Ltd
Inchcape Mackinnon Mackenzie Shipping (Pvt) Ltd
Sentinel Reality (Pvt) Ltd"</t>
  </si>
  <si>
    <t>"Colombo West international Terminal (Pvt) Ltd ** - 34%
Inchcape MacKinnon Mackenzie Shipping( Pvt) Ltd ** - 60%
DHL Keells (Pvt) Ltd** 50%
Saffron Aviation (Pvt) Ltd 40%
Sentinel Realty (Pvt) Ltd** 42.41%
Capitol Hotel Holdings Ltd** 19.47%
Indra Hotel and Resorts (Pvt) Ltd* 32.13%
Braybrooke Residential Properties (Pvt) Ltd* 50%
Braybrooke Residential Towers (Pvt) Ltd* 50%
Rajawella Holdings Ltd 49.85%
Fairfirst Insurance Ltd** 19.80%
Nations Trust Bank PLC** 32.57%
Tea Smallholder Factories PLC 37.62%
South Asia Gateway Terminals (Pvt) Ltd** 42.19%"</t>
  </si>
  <si>
    <t>"Colombo West international Terminal (Pvt) Ltd ** - No. 117, Sir Chittampalam A. Gardiner Mawatha, Colombo 2.
Inchcape Mackinnon Mackenzie Shipping (Pvt) Ltd ** No 11, York Street, Colombo 01
Maersk Lanka (Pvt) Ltd** - Level 16, “Park Land” 33, Park Street, Colombo 2
South Asia Gateway Terminals (Pvt) Ltd** - Port of Colombo, P.O Box 141 Colombo 1
DHL Keells (Pvt) Ltd**- No. 148, Vauxhall Street, Colombo 2
Saffron Aviation (Pvt) Ltd - No 11, York Street, Colombo 01
Sentinel Realty (Pvt) Ltd** - No.117,Chittampalam A Gardiner Mawatha, Colombo 02
Capitol Hotel Holdings Ltd** - No.117,Chittampalam A Gardiner Mawatha, Colombo 02
Indra Hotel and Resorts (Pvt) Ltd* - No. 273, Katugastota Road, Kandy
Braybrooke Residential Properties (Pvt) Ltd* - No.186, Vauxhall Street, Colombo 02
Fairfirst Insurance Ltd** - Access Towers II, 14th Floor, No: 278/4, Union Place, Colombo 02
Nations Trust Bank PLC** - No. 242, Union Place, Colombo 2"</t>
  </si>
  <si>
    <t>"Total revenue 14 276,639,907 218,074,746 2,543,712"</t>
  </si>
  <si>
    <t>"CAPITAL EXPENDITURE
The Company’s and Group’s capital expenditure on property, plant and equipment amounted to Rs.102 Mn (2022 - Rs.14 Mn) and Rs.7,074 Mn (2022 - Rs.6,627 Mn), respectively, and all other related information and movements have been disclosed in Note 22 to the Financial Statements."</t>
  </si>
  <si>
    <t>"Profit before tax 18 22,589,417 27,324,493 16,766,924"</t>
  </si>
  <si>
    <t>"Tax expense 21.1 (3,693,293) (6,881,586) (2,057,640)"</t>
  </si>
  <si>
    <t>Annual Report 2022/23 pg. 20/21/29</t>
  </si>
  <si>
    <t>"CORPORATE SOCIAL RESPONSIBILITY
Highlights of our CSR initiatives during the year are outlined below, while details can 
Crisis Response
Dry Ration Distribution
School Meal Programme
Home Gardening and Sustainable Farming
Provision of Entrepreneurship Grants and Other Support
Access to Education
The Group’s Social Entrepreneurship Project ‘Plasticcycle’, aims to reduce
usage of single-use plastics, support responsible disposal, and promote recycling
initiatives and innovation to support a circular economy.
Donation to the ‘Suwa Seriya’ Foundation
Project WAVE (Working Against Violence through Education)
Substance Abuse Prevention
John Keells ‘Praja Shakthi’
y Women’s Livelihood enhancement
Upskilling Youth
Environment Conservation
Restoration Project –
y Production of an awareness cum promotional video on the Rumassala Nature Field Centre under a long-term collaboration between JKF and the Central Environment Authority. Arts &amp; Culture
y Kala Pola 
y Primary sponsorships/grants 
• The Gratiaen Trust to conduct the annual Gratiaen Prize, the H.A.I. Goonetileke Prize for Literary Translation and initiate its 30th year commemorations with a literary day in Jaffna.
Group Volunteerism"
"Rs.397 million - Total CSR Spend"</t>
  </si>
  <si>
    <t xml:space="preserve">Country by Country Reporting  - India </t>
  </si>
  <si>
    <t>Annual Report 2022/23 pg. 326</t>
  </si>
  <si>
    <t>"Revenues from third-party sales  -"</t>
  </si>
  <si>
    <t>"Capital expenditure incurred during the year -"</t>
  </si>
  <si>
    <t>"Profit/loss before tax - (781)"</t>
  </si>
  <si>
    <t>"Corporate income tax accrued on profit/loss -"</t>
  </si>
  <si>
    <t>"Community contribution - - "</t>
  </si>
  <si>
    <t>It has been stated in the Annual Report 2022/23 that the company did not make any in community contributions</t>
  </si>
  <si>
    <t>Country by Country Reporting  - Mauritius</t>
  </si>
  <si>
    <t>"Capital expenditure incurred during the year - -"</t>
  </si>
  <si>
    <t>"Profit/loss before tax - 151,260"</t>
  </si>
  <si>
    <t>"Corporate income tax accrued on profit/loss - (7,712)"</t>
  </si>
  <si>
    <t>"Community contribution  -"</t>
  </si>
  <si>
    <t>Country by Country Reporting  - Maldives</t>
  </si>
  <si>
    <t>"Revenues from third-party sales  - 22,604,608"</t>
  </si>
  <si>
    <t>"Capital expenditure incurred during the year - 782,747"</t>
  </si>
  <si>
    <t>"Profit/loss before tax - 1,016,626"</t>
  </si>
  <si>
    <t>"Corporate income tax accrued on profit/loss - (51,487)"</t>
  </si>
  <si>
    <t>Annual Report 2022/23 pg. 326/113</t>
  </si>
  <si>
    <t>"Community contribution  - 2,269"
"Cleanup of the mangrove ecosystem of the ‘Huraa Island’ was carried out with the support of ‘Cinnamon Dhonveli Maldives’ and the local community.
• ‘Cinnamon Velifushi Maldives’ collaborated with the local council to collect plastics on ‘Keyodhoo’ island.
y 170 children and staff of Hangnaamedhoo participated in an awareness programme titled ‘Save the Ocean from Plastic’.
y As part of ‘Cinnamon Hotels &amp; Resorts’ continued efforts to combat  climate change, in order to monitor and report ocean data to National Coral Reef Monitoring Programme (NCRMP) in the Maldives, sixteen ocean data loggers were installed to collect ocean information around all the Maldivian Resorts. 
y The coral propagation programme implemented in the islands of Dhonveli, Ellaidhoo and Velifushi in the Maldives has 40, 100 and 10 frames installed, respectively, around the inner and outer reef thus far. y Periodic removal of waste retained on coral reefs carried out by the in-house diving teams of the Maldives resorts."</t>
  </si>
  <si>
    <t>Country by Country Reporting  - Singapore</t>
  </si>
  <si>
    <t>"Revenues from third-party sales  - "</t>
  </si>
  <si>
    <t>"Profit/loss before tax - 27,543"</t>
  </si>
  <si>
    <t>"Corporate income tax accrued on profit/loss - (2,336)"</t>
  </si>
  <si>
    <t>"Community contribution  - "</t>
  </si>
  <si>
    <t>Management Approach Disclosures 2022/23 pg. 3</t>
  </si>
  <si>
    <t>"The Group is an equal opportunity employer and has zero tolerance for physical or verbal harassment based on gender identity, race, religion, nationality, age, social origin, disability, sexual orientation, political affiliations or opinion."</t>
  </si>
  <si>
    <t>It has been stated in the Management Approach Disclosures 2022/23</t>
  </si>
  <si>
    <t>It has been stated in the Management Approach Disclosures 2022/23 and the Annual Report 2022/23</t>
  </si>
  <si>
    <t>"The Group is an equal opportunity employer and does not tolerate discrimination of any form."</t>
  </si>
  <si>
    <t>Management Approach Disclosures 2022/23 pg. 7</t>
  </si>
  <si>
    <t>"Policy on Equal Opportunities
The John Keells Group is an equal opportunity employer. Accordingly, the Group is committed to hiring, developing and promoting individuals who best meet the requirements of available positions, possess the required competencies, experience and qualifications to carry out assigned tasks and have the potential for growth within the organisation."</t>
  </si>
  <si>
    <t>"The Policy for bidding on contracts and tenders, is a step towards promoting organisational transparency and consistent organisational behaviour. Whilst Group
companies are required to adhere to local statutory provisions and Government procurement guidelines and meet the requirements stipulated in the request for proposal/guidance notes specified in the contracts/tenders, the policy also requires the bidding entity within the Group to adhere to all Group policies including the Code of Conduct, anti-corruption, anti-bribery and anti-money laundering and gift policies."</t>
  </si>
  <si>
    <t>JOHN KEELLS HOTELS PLC</t>
  </si>
  <si>
    <t>"JKH Group Policy on Anti-Corruption is followed by all employees of the Company and the Hotels Group. JKH places the highest value on ethical practices and has promulgated a zero-tolerance policy towards corruption and bribery in all its transactions. JKH strives to maintain a culture of honesty and opposition to fraud and corruption."</t>
  </si>
  <si>
    <t>"The Company also has a process to ensure compliance with the laws and regulations of the countries it operates in, including anticorruption and anti-bribery laws."</t>
  </si>
  <si>
    <t>" I also wish to affirm our commitment to upholding Group policies, where emphasis is placed on ethical and legal dealings, zero tolerance for corruption, bribery and any form of harassment or discrimination in our workplace."</t>
  </si>
  <si>
    <t>Annual Report 2022/23 pg. 87-88</t>
  </si>
  <si>
    <t>" At the employee level, every employee and director are required to comply with Company policies, including the Code of Conduct."</t>
  </si>
  <si>
    <t>"JKH seeks to ensure that ethical business practices are the norm from the business unit level, down to the individual employee. Its transparent control and prevention mechanisms also extend to its value chain, to its customers, suppliers and business partners."</t>
  </si>
  <si>
    <t>"JKH seeks to ensure that ethical business practices are the norm from the business unit level, down to the individual employee. Its transparent control and prevention mechanisms also extend to its value chain, to its customers, suppliers and business partners."
"Supplier Code of Conduct - All significant suppliers of JKH shall be in compliance with applicable laws and regulations with regard to labour, human rights, environment and ethical business practices."</t>
  </si>
  <si>
    <t>It has been stated in the Annual Report 2022/23 and the Sustainability Report 2022/23</t>
  </si>
  <si>
    <t>Sustainability Report 2022/23 pg. 59</t>
  </si>
  <si>
    <t>"Suppliers are selected based on a transparent and unbiased tender procedure which includes documented social, environmental, and financial criteria. During the year, 45 new suppliers from the communities surrounding our resorts were onboarded. 18 of these new suppliers were screened based on social and environmental criteria. We also work closely with suppliers and business partners to promote sustainable practices and responsible behaviour. Ongoing supplier audits, supplier visits and supplier impact assessments enable us to work closely with our suppliers and business partners to identify social and environmental risks in the supply chain and address these issues proactively. During the year, 11 new suppliers (06 from our Sri Lankan resorts and 05 from our Maldivian resorts) underwent detailed supplier impact assessments. We aim to complete supplier impact assessments for 100% of our top 10 purchase categories by 2025. There were no identified negative social or environmental impacts in the supply chain during the year"</t>
  </si>
  <si>
    <t>"Further, Directors and all employees of the Hotels Group are given training on JKH Group Policy on Anti- Corruption. "</t>
  </si>
  <si>
    <t>Annual Report 2022/23 pg. 65/88</t>
  </si>
  <si>
    <t>"Code of Conduct which includes policies on gifts, entertainment, facilitation payments, proprietary and confidential information"</t>
  </si>
  <si>
    <t>Although Annual Report 2022/23 states that the code of conduct includes policies on facilitation payments, it does not explicitly prohibit facilitation payments.</t>
  </si>
  <si>
    <t>"Independence of the Group’s whistle-blower channels was maintained by the appointment of the Ombudsperson effective 1 December 2020. The Group has witnessed an increased level of communication flow from employees. Such communication and feedback received from the employees by the management are recorded, irrespective of the level of anonymity, and subsequently discussed and followed up. The respective outcomes are duly recorded."</t>
  </si>
  <si>
    <t>"Employee Participation in Assurance
Employee engagement is encouraged at all levels and the Company and Hotels Group continues to work towards introducing innovative and effective ways of employee communication and employee awareness. Whilst employees have many opportunities to interact with senior management, the Company and Hotels Group has created the ensuing formal channels for such communication through feedback, without the risk of reprisal. Further, any of the communication channels mentioned here are available to any of the employees of the Hotels Group through which employees can report suspected acts of corruption or breaches of anti-corruption policies."</t>
  </si>
  <si>
    <t>Annual Report 2022/23 pg. 87/52</t>
  </si>
  <si>
    <t xml:space="preserve">"The evaluation of the risk of corruption as part of its risk management process has been put in place and mitigation measures to reduce such risks has been addressed in the Risk Management report on page 52 of the Annual Report. "
" Risk management is governed by a standard framework designed by the Group, ensuring that risk management practices are standardised across the Hotels Group. In addition, ongoing review, assessment and guidance by the John Keells Group Sustainability and Enterprise Risk Management (ERM) division ensures alignment with John Keells Holdings PLC (Parent) Risk Management policies. The risk management process is carried out through an online Enterprise Risk, Audit, and Incident Management platform that maintains a live and dynamic risk register for the Hotels Group. The system provides real-time and comprehensive assessment of the Hotel Group’s risk profile, delivering metrics that support the identification and management of material issues and principal risks faster and more proactively. " </t>
  </si>
  <si>
    <t>"anti-bribery controls to prevent payments and contributions being made with the aim of obtaining an improper business benefit from any party including, but not limited to clients, service providers, customers, business associates and political parties;"</t>
  </si>
  <si>
    <t>Annual Report 2022/23 pg. 116</t>
  </si>
  <si>
    <t>"The Company’s ultimate Parent and controlling entity is John Keells Holdings PLC (JKH), a company incorporated in Sri Lanka and listed on the CSE."</t>
  </si>
  <si>
    <t>Annual Report 2022/23 pg. 182</t>
  </si>
  <si>
    <t>"Ceylon Holiday Resorts Ltd 
Habarana Lodge Ltd 
International Tourists and Hoteliers Ltd 
Kandy Walk Inn Ltd 
Habarana Walk Inn Ltd 
John Keells Maldivian Resorts (Pte) Ltd 
Rajawella Hotels Co. Ltd 
Trinco Walk Inn Ltd 
Wirawila Walk Inn Ltd 
Yala Village (Pvt) Ltd 
Trinco Holiday Resorts (Pvt) Ltd 
Ahungalla Holiday Resorts (Pvt) Ltd 
Nuwara Eliya Holiday Resorts (Pvt) Ltd
Cinnamon Holidays (Pvt) Ltd 
Resort Hotels Ltd 
Tranquility (Pte) Ltd 
Travel Club (Pte) Ltd 
Fantasea World Investments (Pte) Ltd 
Beruwala Holiday Resorts (Pvt) Ltd 
Hikkaduwa Holiday Resorts (Pvt) Ltd"</t>
  </si>
  <si>
    <t>"Ceylon Holiday Resorts Ltd 99.39%
Habarana Lodge Ltd 98.35%
International Tourists and Hoteliers Ltd 99.33%
Kandy Walk Inn Ltd 98.39% 
Habarana Walk Inn Ltd 98.77%
John Keells Maldivian Resorts (Pte) Ltd 100.00%
Rajawella Hotels Co. Ltd 100.00%
Trinco Walk Inn Ltd 100.00%
Wirawila Walk Inn Ltd 100.00%
Yala Village (Pvt) Ltd 93.78%
Trinco Holiday Resorts (Pvt) Ltd 100.00%
Ahungalla Holiday Resorts (Pvt) Ltd 100.00%
Nuwara Eliya Holiday Resorts (Pvt) Ltd 100.00%
Cinnamon Holidays (Pvt) Ltd 100.00%
Resort Hotels Ltd 99.39%
Tranquility (Pte) Ltd 100.00%
Travel Club (Pte) Ltd 100.00%
Fantasea World Investments (Pte) Ltd 100.00%
Beruwala Holiday Resorts (Pvt) Ltd 99.33%
Hikkaduwa Holiday Resorts (Pvt) Ltd 99.39%"</t>
  </si>
  <si>
    <t>Annual Report 2022/23 pg. 221-224</t>
  </si>
  <si>
    <t>"Ceylon Holiday Resorts Ltd - - No. 117, Sir Chittampalam A Gardiner Mawatha, Colombo 2
Habarana Lodge Ltd - No. 117, Sir Chittampalam A Gardiner Mawatha, Colombo 02 
International Tourists and Hoteliers Ltd - No. 117, Sir Chittampalam A Gardiner Mawatha, Colombo 02 
Kandy Walk Inn Ltd - No. 117, Sir Chittampalam A Gardiner Mawatha, Colombo 02 
Habarana Walk Inn Ltd - No. 117, Sir Chittampalam A Gardiner Mawatha, Colombo 02 
John Keells Maldivian Resorts (Pte) Ltd -  2nd Floor, H. Maizan Building, Sosun Magu, Malé, Republic of Maldives
Rajawella Hotels Co. Ltd - No. 117, Sir Chittampalam A Gardiner Mawatha, Colombo 02 
Trinco Walk Inn Ltd  - No. 117, Sir Chittampalam A Gardiner Mawatha, Colombo 02 
Wirawila Walk Inn Ltd  - No. 117, Sir Chittampalam A Gardiner Mawatha, Colombo 02 
Yala Village (Pvt) Ltd  - No. 117, Sir Chittampalam A Gardiner Mawatha, Colombo 02 
Trinco Holiday Resorts (Pvt) Ltd  - No. 117, Sir Chittampalam A Gardiner Mawatha, Colombo 02 
Ahungalla Holiday Resorts (Pvt) Ltd - No. 117, Sir Chittampalam A Gardiner Mawatha, Colombo 02 
Nuwara Eliya Holiday Resorts (Pvt) Ltd - No. 117, Sir Chittampalam A Gardiner Mawatha, Colombo 02 
Cinnamon Holidays (Pvt) Ltd - No. 117, Sir Chittampalam A Gardiner Mawatha, Colombo 02 
Resort Hotels Ltd - No. 117, Sir Chittampalam A Gardiner Mawatha, Colombo 02 
Tranquility (Pte) Ltd  - 2nd Floor, H. Maizan Building, Sosun Magu, Malé, Republic of Maldives
Travel Club (Pte) Ltd  - 2nd Floor, H. Maizan Building, Sosun Magu, Malé, Republic of Maldives
Fantasea World Investments (Pte) Ltd  - 2nd Floor, H. Maizan Building, Sosun Magu, Malé, Republic of Maldives
Beruwala Holiday Resorts (Pvt) Ltd - No. 117, Sir Chittampalam A Gardiner Mawatha, Colombo 02   
Hikkaduwa Holiday Resorts (Pvt) Ltd- No. 117, Sir Chittampalam A Gardiner Mawatha, Colombo 02 "</t>
  </si>
  <si>
    <t>"Ceylon Holiday Resorts Ltd - Cinnamon Bentota Beach, Galle Road, Bentota
Habarana Lodge Ltd -Cinnamon Lodge Habarana, P.O. Box 02, Habarana
Kandy Walk Inn Ltd - Cinnamon Citadel Kandy, 124, Srimath Kuda Ratwatte Mawatha, Kandy
Habarana Walk Inn Ltd -Habarana Village by Cinnamon, P.O. Box 01, Habarana
John Keells Maldivian Resorts (Pte) Ltd -Maldives
Yala Village (Pvt) Ltd - Cinnamon Wild Yala, P.O. Box 01, Kirinda Tissamaharama
Trinco Holiday Resorts (Pvt) Ltd  - Trinco Blu by Cinnamon, Sambativu, Uppuvelli, Trincomalee 
Tranquility (Pte) Ltd - Cinnamon Dhonveli Maldives, North Malé Atoll, Republic of Maldives Cinnamon Velifushi Maldives, Vaavu Atoll, Republic of Maldives
Travel Club (Pte) Ltd - Ellaidhoo Maldives by Cinnamon North Ari Atoll, Republic of Maldives
Fantasea World Investments (Pte) Ltd - Cinnamon Hakuraa Huraa Maldives, Meemu Atoll, Republic of Maldives
Beruwala Holiday Resorts (Pvt) Ltd -Cinnamon Bey Beruwala, Moragalla, Beruwala
Hikkaduwa Holiday Resorts (Pvt) Ltd- - Hikka Tranz by Cinnamon, No. 01, Galle Road, Hikkaduwa"</t>
  </si>
  <si>
    <t>Annual Report 2022/23 pg. 11/184</t>
  </si>
  <si>
    <t>"Sentinel Realty (Pvt) Ltd 
Indra Hotels &amp; Resorts Kandy (Pvt) Ltd"</t>
  </si>
  <si>
    <t>"Sentinel Realty (Pvt) Ltd 50%
Indra Hotels &amp; Resorts Kandy (Pvt) Ltd 40%"</t>
  </si>
  <si>
    <t>"Sentinel Realty (Pvt) Ltd - Sri Lanka
Indra Hotels &amp; Resorts Kandy (Pvt) Ltd Sri Lanka"</t>
  </si>
  <si>
    <t>Annual Report 2022/23 pg. 222-223</t>
  </si>
  <si>
    <t>"Sentinel Realty (Pvt) Ltd - - No. 117, Sir Chittampalam A Gardiner Mawatha, Colombo 02
Indra Hotels &amp; Resorts Kandy (Pvt) Ltd- No. 273, Katugastota Road, Kandy "</t>
  </si>
  <si>
    <t>"Revenue - Sri Lanka - 6,189 Million"</t>
  </si>
  <si>
    <t>"Capital expenditure for the Hotels Group amounted to Rs. 1,063Mn (2021/22 - Rs.
541Mn)."</t>
  </si>
  <si>
    <t>Annual Report 2022/23 pg. 130</t>
  </si>
  <si>
    <t>"Profit/(loss) before tax - (604,033) / 68,243"</t>
  </si>
  <si>
    <t>"Tax reversal - 271,489"</t>
  </si>
  <si>
    <t>Annual Report 2022/23 pg. 218/28</t>
  </si>
  <si>
    <t>"Community investments Rs.'000 3,875 "
"Rs. 6.1Mn was allocated for CSR projects such as “Pasal Deriya” School Meal Programme, Community Home Gardening Initiative, GAP (Good Agricultural Practices) Farmer Project and Higher Education Scholarship Scheme carried out as part of John Keells Group’s Accelerated Crisis Response Programme. "</t>
  </si>
  <si>
    <t xml:space="preserve">"Revenue - Maldives - 22,646 Million" </t>
  </si>
  <si>
    <t>"Purchase and construction of property, plant and equipment -  782,748"</t>
  </si>
  <si>
    <t>"Profit/(loss) before tax - 1,017,102"</t>
  </si>
  <si>
    <t>" Tax reversal/(expense) Rs. '000 (582,342)"</t>
  </si>
  <si>
    <t>"Community investments Rs. '000 2,269"
"Launch of Temperature Data Loggers and GIS Mapping Project in the Maldives 16 data loggers were installed in the oceans surrounding our Maldivian resorts to  support national ocean data collection efforts"</t>
  </si>
  <si>
    <t>Sustainability Report 2022/23 pg. 8</t>
  </si>
  <si>
    <t>"Formulation of ecological maps through Geographical Information System (GIS) 
as a part of bio-diversity conservation efforts for all Maldivian resorts"</t>
  </si>
  <si>
    <t>"Policies on equal opportunities, non-discrimination, career management and promotions - JKH remains committed to maintaining a workplace that is free from discrimination and is committed to hiring, developing and promoting individuals who best meet the requirements of available positions. 
Gender policy - JKH is committed to striving for gender equity through empowerment &amp; inclusion, equal opportunity and equal participation.  "</t>
  </si>
  <si>
    <t>"Policy for bidding on contracts and tenders - This entails a standardised set of guidelines for bidding, including to those of local and foreign governments and related bodies. The companies are required to adhere to local statutory provisions and Government procurement guidelines and meet the requirements stipulated in the request for proposal/guidance notes specified in the contracts/tenders."
"The Policy for bidding on contracts and tenders, is a step towards promoting organisational transparency and consistent organisational behaviour. Whilst Group companies are required to adhere to local statutory provisions and Government procurement guidelines and meet the requirements stipulated in the request for proposal/guidance notes specified in the contracts/ tenders, the policy also requires the bidding entity within the Group to adhere to all Group policies including the Code of Conduct, anti-corruption, anti-bribery and anti money laundering and gift policies. This policy applies to the Company, the Hotels Group and, as applicable, to consultants, agents, representatives, and supply chain partners."</t>
  </si>
  <si>
    <t>KELANI CABLES PLC</t>
  </si>
  <si>
    <t xml:space="preserve"> Annual Report 2022/23</t>
  </si>
  <si>
    <t xml:space="preserve"> Annual Report 2022/23 pg. 63</t>
  </si>
  <si>
    <t>"COMPLIANCE WITH LAWS AND REGULATIONS
The Company has at all times ensured that it complied with the applicable laws and regulations including the listing rules of the Colombo Stock Exchange as a listed Company."</t>
  </si>
  <si>
    <t xml:space="preserve"> Annual Report 2022/23 pg. 45</t>
  </si>
  <si>
    <t xml:space="preserve">"The Companies must adopt a Code of Business Conduct &amp; Ethics for directors and members of the senior management team and must promptly disclose any waivers of the Code for Directors or others. The Code of Best Practice issued by the Institute of Chartered Accountants of Sri Lanka the Securities and Exchange Commissions adopted by the Directors who then ensure that the Company employees behave ethically." </t>
  </si>
  <si>
    <t xml:space="preserve">Although the Annual Report 2022/23 states that the Code of Business Conduct and Ethics has been adopted by the Board of Directors and the Senior Management team, it does not mention if it is applicable to all employees. </t>
  </si>
  <si>
    <t>Annual Report 2022/23, pg. 56</t>
  </si>
  <si>
    <t>" The Company’s whistleblowing policy was continued effectively while educating staff and encouraged them to resort to whistleblowing if they had reasonable grounds to believe that there were wrong doings or other improprieties. All appropriate procedures are in place to conduct independent investigations into incidents reported through this process or if identified through other means. Even anonymous complaints are investigated. In addition, measures have been put in place to protect whistleblowers who act in good faith in the interest of the Company. The Company undertakes to maintain the utmost confidentiality of staff who raise concerns or make serious specific allegations of malpractices or unethical behaviour. In this way, the Company aims to promote a healthy workplace that practices good governance from the lowest to the highest tiers."</t>
  </si>
  <si>
    <t>"Ultimate parent for the Company and controlling party is ACL Cables PLC, which is incorporated in Sri Lanka."</t>
  </si>
  <si>
    <t>"Subsidiary of the Company Kelani Electrical Accessories (Pvt) Limited which is a fully owned subsidiary, has been dormant since the cessation of operations in September 1995. The subsidiary has not been consolidated on the basis of materiality."</t>
  </si>
  <si>
    <t xml:space="preserve">It has been stated in the Annual Report 2022/23 that the Subsidiary has been dormant since 1995. </t>
  </si>
  <si>
    <t>"Kelani Magnet Wire (Pvt) Limited"</t>
  </si>
  <si>
    <t>"The Company has stake of 29.99% in ACL Kelani Magnet Wire (Pvt) Ltd"</t>
  </si>
  <si>
    <t xml:space="preserve">"Revenue Rs. Mn. 11,463" </t>
  </si>
  <si>
    <t>Annual Report 2022/23 pg. 61</t>
  </si>
  <si>
    <t>"The capital expenditure incurred on acquisition of property, plant and equipment of the Company has been Rs. 105 Mn"</t>
  </si>
  <si>
    <t>"Profit before tax Rs. Mn. 3,532"</t>
  </si>
  <si>
    <t>" Income tax expense  (745,146,292)"</t>
  </si>
  <si>
    <t>Annual Report 2022/23, pg.  34-36</t>
  </si>
  <si>
    <t>"COMMUNITY ENGAGEMENT
"Kelani Saviya - The Company’s Iconic Initiative
To promote professionalism in the occupation of electricians whilst encouraging the youth to achieve high standards in their chosen vocation, gain social recognition and stable careers"
"Activities of the Alumni of Kelani Saviya during the year: First ever CSR project launched wherein the entire electrical system of the Base Hospital of Wathupitiwala, Gampaha was checked and repaired in January 2023"</t>
  </si>
  <si>
    <t>Annual Report 2022/23 pg. 28/61</t>
  </si>
  <si>
    <t>"We strive to create an equal opportunity work environment to both our female and male staff members. All employees are given the equal opportunity through the entire life cycle of employment with Kelani Cable, starting from recruitment through performance appraisal, career advancements, training and development, benefits, etc."
"The Company practices equality of opportunity for all employees irrespective of ethnic origin, religion, political opinion, gender, marital status or physical disability. "</t>
  </si>
  <si>
    <t>"All employees are given the equal opportunity through the entire life cycle of employment with Kelani Cable, starting from recruitment through performance appraisal, career advancements, training and development, benefits, etc."</t>
  </si>
  <si>
    <t>"All employees are given the equal opportunity through the entire life cycle of employment with Kelani Cable, starting from recruitment through performance appraisal, career advancements, training and development, benefits, etc. Gender never forms a basis for deciding an employee’s career progression, instead it is based on meritocracy."</t>
  </si>
  <si>
    <t>KELANI TYRES PLC</t>
  </si>
  <si>
    <t>Annual Report 2022/23 pg. 8/10</t>
  </si>
  <si>
    <t>"The Board through the Company Secretaries and the finance division makes every endeavor to ensure that the Company complies with laws and regulations."
"The Board of Directors is also responsible to create value for its shareholders, potential shareholders and stakeholders through actions that are in compliance with laws and regulations, and, to promote a culture that rewards integrity, transparency, fair dealings and accountability."</t>
  </si>
  <si>
    <t>"The Company has adopted a Code of Business Conduct and Ethics for Directors and the Members of the Senior Management."</t>
  </si>
  <si>
    <t xml:space="preserve">Although the Annual Report 2022/23 states that the Code of Conduct is applicable to the Board of Directors and Members of the Senior Management, it does not mention if it is applicable to all employees. </t>
  </si>
  <si>
    <t>"In the opinion of the Directors, the Company’s parent entity is considered to be Silverstock Limited, who owns 47.39%. Silverstock Limited is domiciled in Sri Lanka."</t>
  </si>
  <si>
    <t>"Executive Cars (Private) Limited,"</t>
  </si>
  <si>
    <t>Annual Report 2022/23 pg.28</t>
  </si>
  <si>
    <t>"In 2006, the vehicle hire business of the KelaniTyres PLC was transferred to a fully owned subsidiary, Executive Cars (Private) Limited (Previously known as KTL Executive Hire (Private) Limited), which was incorporated on 1 January 2006."</t>
  </si>
  <si>
    <t>"CEATKelani Holdings (Private) Limited"</t>
  </si>
  <si>
    <t>"The Company’s JV comprises of 50% holding of CEATKelani Holding (Private) Limited."
"CEAT Kelani Holdings (Private) Limited (Joint Venture) 50.00%"</t>
  </si>
  <si>
    <t>"Investment in joint venture represents the 50% holding in CEAT Kelani Holdings (Private) Limited, a company incorporated in Sri Lanka t"</t>
  </si>
  <si>
    <t>Annual Report 202/23 pg. 23</t>
  </si>
  <si>
    <t>"Revenue Rs. ‘000 - 839"</t>
  </si>
  <si>
    <t>Annual Report 202/23 pg. 27</t>
  </si>
  <si>
    <t>"Acquisition of property, plant and equipment Rs. ‘000 - (5,823)"</t>
  </si>
  <si>
    <t>"Profit before taxation Rs. ‘000 - 545,780 / 908,381"</t>
  </si>
  <si>
    <t>"Income tax expense Rs. ‘000 - (37,990) / (37,990)"</t>
  </si>
  <si>
    <t>"Charitable Contributions
Although the mandate was given to Directors, the Company made no contribution for charitable purpose during the year."</t>
  </si>
  <si>
    <t>It has been stated in the Annual Report 2022/23 that no donations were made for the year under consideration.</t>
  </si>
  <si>
    <t>KELANI VALLEY PLANTATIONS PLC</t>
  </si>
  <si>
    <t>Annual Report 2022/23 pg. 118/139</t>
  </si>
  <si>
    <t>"As a member of the Hayleys Group, its bribery and anti-corruption policy emphasises zero tolerance for bribery and corruption" 
"Having become the first plantation Company to be a signatory and commit to the UNGC 10 Principles, in 2007 which encompasses Human Rights, Anti Corruption, Child Labour, and the Environment, KVPL in 2018, also became the “First Plantation Company” to adopt a Child Policy."</t>
  </si>
  <si>
    <t>Annual Report 2022/23 pg. 47/162</t>
  </si>
  <si>
    <t>"The Board of Directors ensures that procedures and processes are in place to ensure that the Company complies with all applicable laws and regulations"
"KVPL has a policy of compliance with all universal and national laws and egulations"</t>
  </si>
  <si>
    <t>Annual Report 2022/23 pg.  156/33/34</t>
  </si>
  <si>
    <t>"Our Governance Framework is geared to strengthen the roles and responsibilities of the Board of Directors of the Group, ensure transparency and accountability and reinforce our commitment to provide sustainable returns for the benefit of allinternal and external stakeholders, despite all odds. Our Code of Conduct and Business overnance offers direction for all the employees across the organisation, where we continously stress on the values of good Governance, honesty, integrity and fairness."
"During the year, the Company began implementation of its ESG framework following the initiation of a formalised structure and systems in 2021. Internally branded as “KVPL’s Corporate DNA” the comprehensive and documented framework sets forth KVPL’s strategic objectives and action plans towards 2025, as well as towards 2030 for achieving the United Nations Sustainable Development Goals (UN SDG’s) to which the Company has pledged commitment . As a member of Hayleys Group, KVPL’s ESG strategies are also aligned with the Hayleys Group’s ESG objectives and strategies presented in the “Hayleys Lifecode” . 
"Moreover, in 2008 KVPL became the first RPC to become a signatory to the United Nations Global Compact (UNGC), thereby committing to the 10 principles and to the CEO Water Mandate since 2008. It has also been a member of the Ethical Tea Partnership;. In addition, it continues to comply with several social and environmental accreditations whilst partnering a number of other Government, non-governmental and International agencies to expand its triple bottom line value creation."</t>
  </si>
  <si>
    <t>"As a member of the Hayleys Group, its bribery and anti-corruption policy emphasises zero tolerance for bribery and corruption. The policy is applicable to the Board of Directors and all employees of Hayleys PLC"</t>
  </si>
  <si>
    <t>Annual Report 2022/23 pg. 59/44</t>
  </si>
  <si>
    <t>"40 % of suppliers to be screened on social and environmental criteria"
"Supplier reviews and engagement platforms"</t>
  </si>
  <si>
    <t>Annual Report 2022/23 pg. 116/289</t>
  </si>
  <si>
    <t>"ESG transformational year with training and awareness programmes on ESG &amp; Life code for leadership to ground level employees to action the ESG concepts."
"Values and Ethics
4.1 Employees trained on Hayleys Life Code of business conduct
Basis of Measurement:
Calculated the training head count on Hayleys Life Code to the Head office and Estate Management staff. Last financial year, we have trained only the head office employees."</t>
  </si>
  <si>
    <t>"As a member of the Hayleys Group, its bribery and anti-corruption policy emphasises zero tolerance for bribery and corruption. The policy is applicable to the Board of Directors and all employees of Hayleys PLC and its subsidiaries and includes guidelines on gifts, hospitality and promotional expenses, facilitating payments, political contributions and donations, charitable donations, commission payments to third parties and partner due diligence among others."</t>
  </si>
  <si>
    <t>Annual Report 2022/23 pg.  139</t>
  </si>
  <si>
    <t>Annual Report 2022/23 pg. 200</t>
  </si>
  <si>
    <t>"The Whistle-Blower Policy guarantees strict confidentiality of the identity of the Whistle-Blowers."</t>
  </si>
  <si>
    <t>"Under the guidelines of the Whistle-Blower Policy, any employee who raises such concerns will be provided a guarantee that he / she will be protected from reprisals and victimisation.The Company’s whistle-blowing policy enables staff to raise concerns of suspected wrongdoing without fear of reprisal or retribution."</t>
  </si>
  <si>
    <t>Annual Report 2022/23 pg. 34/54/1158</t>
  </si>
  <si>
    <t>"During the year, an ESG Steering Committee was established to give leadership to implementation of the framework. The Committee is tasked with monitoring the progress on the goals, managing deviation, advising and realignment of strategy and reporting on ESG data in a transparent, accurate and ethical manner, and in alignment with global principles and corporate strategies."
"This section details the components that are embedded within the Company, and as a result, have an impact on the execution, and monitoring of all Governance related initiatives, systems and processes."
"Your Company believes that the highest standards in Governance is indispensable to creating long term value to its stakeholders and must be pursued uncompromisingly. As a member of Hayleys Group, the Boards of both Hayleys and KVPL set the tone at the top by promoting professional standards and corporate values that cascade down to senior management and other employees of the Company. The Company ensures that mechanisms for good governance are constantly reviewed and benchmarked and strengthened to meet evolving requirements. The inclusion of Governance to “KVPL’s Corporate DNA”, offers a more formalised and structured process to embed Governance considerations across the many locations and operations, setting in place solid mechanisms for periodic review, update and enhancement."</t>
  </si>
  <si>
    <t>"As a policy KVPL refrains from making any contributions to any Sri Lankan or foreign political party or affiliate or political personality."</t>
  </si>
  <si>
    <t>"The Company is a subsidiary of DPL Plantations (Pvt) Ltd., which is a wholly-owned
subsidiary of Dipped Products PLC (DPL) whose ultimate parent enterprise is Hayleys PLC."</t>
  </si>
  <si>
    <t>"Kalupahana Power Company (Pvt) Ltd.
Kelani Valley Instant Tea (Pvt) Ltd)
Mabroc Teas (Pvt) Ltd. 
Kelani Valley Resorts (Pvt) Ltd. "</t>
  </si>
  <si>
    <t>Annual Report 2022/23 pg. 244</t>
  </si>
  <si>
    <t>"Kalupahana Power Company (Pvt) Ltd. 60%
Kelani Valley Instant Tea (Pvt) Ltd. - 100%
Mabroc Teas (Pvt) Ltd. 100 %
Kelani Valley Resorts (Pvt) Ltd. 100%"</t>
  </si>
  <si>
    <t>"Revenue -.1 20,704,226 /8,389,910"</t>
  </si>
  <si>
    <t>"Capital expenditure Rs.’000 958,267 / 601,817"</t>
  </si>
  <si>
    <t>"Profit before tax - 3,040,670/2,538,536"</t>
  </si>
  <si>
    <t>"Tax expense/ reversal - (952,826) / (753,681)"</t>
  </si>
  <si>
    <t>"Micro financing (Rs.) 28,736,574 2,785
No. of borrowers 883
Deposits accepted (Rs) 8,853,331
Gender awareness programmes 34
Prevention of Alcoholism programmes 36
House hold cash management programmes 39
Other 37
Adolescence female programme 11,157
- Vocational Training 14
- Bridal &amp; beauty care 4
- Sewing classes 3
- Other 10
Training for Small business Management 15
Home Gardening 69
Vocational Training -Self Employment 34
Other programmes 42
New houses build (# units) 35 6,686
Access roads (km) 3.085
Water schemes (# units) 3
Sanitation - toilets (# units) 6
Play grounds (# units) 3
Upgrading staff quarters (# units) 5
Community centers (# units) 1
Electrification (# housing units) 46
Field rest room (# units) 8
Factory rest room (# units) 2
Any special projects (# units) 3
Free feeding program (no. of participants Age category 0 -10 years) 1,491 108,970
Daycare extended to children 721
Supplementary feeding programme (# Children) 1,407
Health &amp; hygiene monitoring &amp; intervention (# programme) 191
Denver development programmes (monitoring of early child development) 67
No. of mothers registered 263
No. of pregnant mothers under care 180
No. of participants for antenatal clinics 334
No. of births 176
No. of patients provided ambulance 72
No. of persons provided Lorry Services 98
Logistic support (km) 1,863
Special Projects (# Programmes)
Dental clinics 18
Eye care operations – Cataract Progrmmes 2
- Spectacles 147
- Clinics 27
Children’s Clinic/Maternal Care 130
Elders Clinic 21
Health Camps 9
Ayurvedic Clinics 9
De-Worming Programme 17
Iron supplimentry programme 371
Oral Cancer Programmes 15
AIDS awareness programme 6
TB awareness programme 21
Dengue awareness programmes 64
Any other 40
Total no immunised (BCG, OPV,Penta, JE, MV, MR,Rubella, DT, TT,DPT, others) 1,066
Annual CSR investment (Rs.) 195,138,115"</t>
  </si>
  <si>
    <t>Annual Report 2022/23 pg. 117/120</t>
  </si>
  <si>
    <t>"Anti-Sexual Harassment Policy"
"Women constitute a majority of our workforce on the estates and thus, the added
importance of giving priority to the protection of women from sexual harassment, sexual assault and other related crimes against women by our HRM. Sexual harassment at KVPL is defined as per the legal definition and encompasses; verbal, psychological and physical harassment from the perspective of the woman and any act due to which she feels intimidated, humiliated or offended is considered as a harassment."</t>
  </si>
  <si>
    <t>Annual Report 2022/23 pg. 121/61</t>
  </si>
  <si>
    <t>"We have also long since recongised the importance of establishing HR policies to ensure a workforce that is diverse but equal in access to opportunity. Gender empowerment and knowledge transfers are some of the ways in which we strive towards a diverse but equal opportunity workplace."
"Will provide equal opportunities to all its employees without considering the race, caste, religion etc"</t>
  </si>
  <si>
    <t>"We have also long since recongised the importance of establishing HR policies to ensure a workforce that is diverse but equal in access to opportunity. Gender empowerment and knowledge transfers are some of the ways in which we strive towards a diverse but equal opportunity workplace."</t>
  </si>
  <si>
    <t>"KVPL has a policy of procurement align with all universal and national laws and regulations"</t>
  </si>
  <si>
    <t>KOTMALE HOLDINGS PLC</t>
  </si>
  <si>
    <t>"Kotmale has zero tolerance towards bribery and corruption. "</t>
  </si>
  <si>
    <t>"The Company actively monitors any changes to anti-corruption or other related laws and ensures its full compliance."</t>
  </si>
  <si>
    <t>Annual Report 2022/23 pg. 14/24</t>
  </si>
  <si>
    <t>"All executives are bound by a signed code of conduct which prohibits them from accepting or offering any form of gift or emolument that may be construed as a bribe."
"The company should disclose whether the code of business conduct and ethics for Directors and key management personnel is in place and whether all Directors and key management personnel have declared their compliance with such codes - In Place"</t>
  </si>
  <si>
    <t xml:space="preserve">"This ethical and transparent corporate behaviour of Kotmale extends to all the stakeholders in the value chain. All partners and third parties are advised to comply with the guidelines set out." </t>
  </si>
  <si>
    <t>"This ethical and transparent corporate behaviour of Kotmale extends to all the stakeholders in the value chain. All partners and third parties are advised to comply with the guidelines set out." 
"Cargills Values and Code of Conduct are embedded into our engagement processes with the customers, suppliers, and other stakeholders."</t>
  </si>
  <si>
    <t>Although the Annual Report 2022/23 mentions that the Kotmale code of conduct values are embedded in to engagement processes with suppliers and that all partners and third parties are advised to comply with guidelines set out, it does not mention whether the company performs anti-corruption due diligence.</t>
  </si>
  <si>
    <t>"All executives are bound by a signed code of conduct which prohibits them from accepting or offering any form of gift or emolument that may be construed as a bribe. Executives are also issued official memorandums to remind them of this obligation during festive seasons where the occurrence of such dealings are more probable."</t>
  </si>
  <si>
    <t>Although the Annual Report 2022/23 states that all Executives are issued official memorandums to remind them of their obligations, it does not mention if all Employees and Directors are trained on the code of conduct</t>
  </si>
  <si>
    <t>"All employees at Kotmale are committed to responsible behaviour refraining from any direct, solicited, monitory or nonmonitory bribes, entertainment, unlawful gifts, payments, or political contributions while adhering to the related provisions of the Group HR Policy.
All executives are bound by a signed code of conduct which prohibits them from accepting or offering any form of gift or emolument that may be construed as a bribe. Executives are also issued official memorandums to remind them of this obligation during festive seasons where the occurrence of such dealings are more probable."</t>
  </si>
  <si>
    <t>"All executives are bound by a signed code of conduct which prohibits them from accepting or offering any form of gift or emolument that may be construed as a bribe."
"All employees at Kotmale are committed to responsible behaviour refraining from any direct, solicited, monitory or non-monitory bribes, entertainment, unlawful gifts, payments or political contributions while adhering to the related provisions of the Group HR Policy."</t>
  </si>
  <si>
    <t>Although the Annual Report 2022/23 mentions a descriptive threshold for gifts, hospitality and expenses, it does not mention procedures and reporting requirements</t>
  </si>
  <si>
    <t xml:space="preserve">"The Company actively monitors any changes to anti-corruption or other related laws and ensures its full compliance." </t>
  </si>
  <si>
    <t xml:space="preserve">Although the Annual Report 2022/23 mentions that the company actively monitors changes to anti-corruption and other laws, it does not make specific reference to the review of the programme/policy’s suitability, adequacy and effectiveness </t>
  </si>
  <si>
    <t>"All employees at Kotmale are committed to responsible behaviour refraining from any direct, solicited, monitory or nonmonitory bribes, entertainment, unlawful gifts, payments, or political contributions while adhering to the related provisions of the Group HR Policy."</t>
  </si>
  <si>
    <t>Annual Report 2022/23, pg. 42</t>
  </si>
  <si>
    <t>"The Company’s parent entity is Cargills Quality Dairies (Pvt) Ltd., and the Company’s ultimate parent entity is C T HOLDINGS PLC which is a Quoted Public Limited Company domiciled in Sri Lanka and listed in the Colombo Stock Exchange."</t>
  </si>
  <si>
    <t>Annual Report 2022/23, pg. 89</t>
  </si>
  <si>
    <t xml:space="preserve">"Kotmale Dairy Products (Pvt) Ltd.
Kotmale Milk Products Ltd.
Kotmale Milk Foods Ltd.
Kotmale Products Ltd." </t>
  </si>
  <si>
    <t>Annual Report 2022/23, pg. 63</t>
  </si>
  <si>
    <t>"Kotmale Milk Foods Ltd.- 100%
Kotmale Products Ltd.- 100% "</t>
  </si>
  <si>
    <t>Although the Annual Report 2022/23 mentions the percentage owned in some fully consolidated holdings, it does not mention the percentage owned in all fully consolidated holdings.</t>
  </si>
  <si>
    <t>"Revenue - Rs. '000 8,470,935"</t>
  </si>
  <si>
    <t>Annual Report 2022/23 pg.  41</t>
  </si>
  <si>
    <t>"Acquisition of property, plant and equipment - (620,987) / -"</t>
  </si>
  <si>
    <t xml:space="preserve">Annual Report 2022/23 pg. 2 </t>
  </si>
  <si>
    <t>"Profit before taxation  - Rs.'000 800,433"</t>
  </si>
  <si>
    <t>"Income tax expense - Rs.'000 (218,495)"</t>
  </si>
  <si>
    <t>LB FINANCE PLC</t>
  </si>
  <si>
    <t>Annual Report 2022/23 pg. 424</t>
  </si>
  <si>
    <t>"Commitment to anti-corruption with Anti-bribery and corruption policy
At LBF, we committed to act ethically and with integrity in everything we do. Through our approach, we seek to build long term relationships with stakeholders based on trust. The LBF Board of Directors set the tone from the top to promote a culture of ethics and transparent behaviour across the Group. This is supported by a range of policies that specify the ethical conduct expected from all employees including specific actions to deal with anti-corruption and bribery, guidelines on receiving and giving gifts and the exclusion of political party sponsorships."</t>
  </si>
  <si>
    <t>"Internal processes are in place to ensure that the Company comply with all laws regulations, directions and internal policies of the Company. The Board affirms that the Company complies with all relevant laws, regulations, directions and internal policies of the Company. "</t>
  </si>
  <si>
    <t>Annual Report 2022/23 pg. 424/420</t>
  </si>
  <si>
    <t>"The Board approved Code of Conduct, ABC policy are in place. These policies have been duly communicated to all employees of the Company in all three languages and employee acknowledgements have been obtained. Further, periodic e-flyers related to ABC have been circulated through e-mails among all employees aiming continuous awareness and compliance."
"The Board approved policies on Code of Conduct and whistleblowing for Directors, KRPs and all staff members are in place covering the major areas of; conflict of interest, bribery and corruption, entertainments and gifts, accurate accounting and record keeping, fair and transparent procurement practices, corporate opportunities, confidentiality , fair dealing, protection and proper use of company assets, compliance with laws, rules and regulations and encouraged to report of any illegal, fraudulent and unethical behaviour."</t>
  </si>
  <si>
    <t>"The Company ABC Policy explicitly applies for all stakeholders including agents, advisors, representatives and all other intermediaries."</t>
  </si>
  <si>
    <t>"The Company ABC Policy explicitly applies for external entities that provide goods and services under contracts to comply with company’s ABC policy requirements. Regular AML and ABC Due diligence are conducted on all business partners including external entities that provide goods and services under contracts"</t>
  </si>
  <si>
    <t xml:space="preserve">"The Board and Senior Management participated in a comprehensive training session facilitated by Transparency International Sri Lanka, focusing on anti-bribery and corruption. The training addressed current and potential risks, aiming to enhance the Company’s anti-bribery and corruption programs. Further, periodic e-flyers related to ABC have been circulated through e-mails among all employees aiming continuous awareness and compliance." </t>
  </si>
  <si>
    <t>"These guiding principles are supported by a company ABC policy, Policy on Managing Conflicts of Interests and code of conduct dealing with anti-bribery and corruption, including conflicts of interests, gifts and hospitality, facilitation payments, hosting of customer events, marketing sponsorships, and due diligence of third party service providers. In addition, receiving or giving/ offering gifts and hospitality that is excessive, inappropriate, in breach of applicable laws and LBF policies, can be damaging to LBF’s reputation, create conflicts of interests, and harm our business relationships. Suppliers shall not use third parties to perform illegal and improper activities, whether directly or indirectly on their behalf like paying bribes or making facilitation payments."</t>
  </si>
  <si>
    <t>"The ABC policy, Policy on Managing Conflicts of Interests and code of conduct set out definitions of descriptive thresholds and outline the procedures to be followed when such situation is arose. Additionally, these documents specify the obligations for reporting such incidents and the channels through which they should be reported."
"These guiding principles are supported by a company ABC policy, Policy on Managing Conflicts of Interests and code of conduct dealing with anti-bribery and corruption, including conflicts of interests, gifts and hospitality, facilitation payments, hosting of customer events, marketing sponsorships, and due diligence of third party service providers. In addition, receiving or giving/ offering gifts and hospitality that is excessive, inappropriate, in breach of applicable laws and LBF policies, can be damaging to LBF’s reputation, create conflicts of interests, and harm our business relationships. Suppliers shall not use third parties to perform illegal and improper activities, whether directly or indirectly on their behalf like paying bribes or making facilitation payments."</t>
  </si>
  <si>
    <t>Although Annual Report 2022/23 states that the code of conduct includes policies on facilitation payments and that suppliers shall not make facilitation payments, it does not explicitly prohibit employees from making facilitation payments.</t>
  </si>
  <si>
    <t>Annual Report 2022/23 pg. 425</t>
  </si>
  <si>
    <t>"Board approved whistle blowing policy is in place. Frequent awareness campaigns are conducted through various means to encourage the reporting of suspected wrongdoings, acts of corruption or breaches of anti-corruption policies. It allows for confidential and/or anonymous reporting (whistle-blowing) and there is a two-way communication with the whistle blower for any needed follow up on the disclosure."</t>
  </si>
  <si>
    <t xml:space="preserve">"The policy on whistleblowing clearly outlines the process for reporting or raising concerns about suspected acts of corruption or violations of anti-corruption policies, ensuring that individuals can do so without fear of retaliation.
The BAC remains committed to follow-up  on any future complaints/incidents, should they occur. There no employee would suffer demotion, penalty or other reprisals for raising concerns or reporting violation." </t>
  </si>
  <si>
    <t>"Regular awareness campaigns are implemented using diverse methods to promote the reporting of suspected misconduct, corruption, or violations of anticorruption policies. These campaigns enable individuals to report confidentially and/or anonymously (whistleblowing), and establish a two-way communication channel with whistleblowers for any necessary follow-up on the information disclosed."</t>
  </si>
  <si>
    <t>"A process is in place to carry out annual review of anti-corruption programme to ensure the suitability, adequacy and effectiveness of the ABC programme."</t>
  </si>
  <si>
    <t>Annual Report 2022/23 pg. 424/ 425</t>
  </si>
  <si>
    <t>"• No political contribution to a candidate for public office, an elected official, a political party or political action committee, can be made, on behalf of LB Finance PLC."
"The Company has a policy on political contribution that prohibits political sponsorships/contributions. This aspect clearly covers in the ABC policy."</t>
  </si>
  <si>
    <t xml:space="preserve">Yes </t>
  </si>
  <si>
    <t>Annual Report 2022/23 pg. 359/425</t>
  </si>
  <si>
    <t>"The Company’s parent undertaking is Vallibel One PLC. The Company’s ultimate parent undertaking is Vallibel One PLC, which is incorporated in Sri Lanka. The Company’s ultimate controlling party is Mr. Dhammika Perera."
"A process is in place to identify Ultimate Beneficial Owners of the company and is disclosed in the Annual report of the Company. "</t>
  </si>
  <si>
    <t>Annual Report 2022/23 pg. 443</t>
  </si>
  <si>
    <t>"L B Microfinance Myanmar Company Limited
Multi Finance PLC"</t>
  </si>
  <si>
    <t>Annual Report 2022/23 pg. 264</t>
  </si>
  <si>
    <t>"L B Microfinance Myanmar Company Limited- 100%
Multi Finance PLC-64.76%"</t>
  </si>
  <si>
    <t>L B Microfinance Myanmar Company Limited- Myanmar
"Multi Finance PLC - Registered Office of Subsidiary - No. 275/75 Prof. Stanley Wijesundara Mawatha
Colombo 07"</t>
  </si>
  <si>
    <t>"L B Microfinance Myanmar Company Limited- Myawaddy Bank Luxury Complex, 4th Floor
Apt 401 Bo Gyoke Road Cnr, W A Dan Street Lanmadaw Township Yangon, Myanmar.
Multi Finance PLC- No. 275/75, Prof. Stanley Wijesundara Mawatha, Colombo 07"</t>
  </si>
  <si>
    <t>Annual Report 2022/23 pg. 257</t>
  </si>
  <si>
    <t>"Total Operating Income 22,140,873 / 22,469,487"</t>
  </si>
  <si>
    <t>"Acquisition of Property, Plant and Equipment and Right-of-Use Assets - (675,637) / (689,702)"</t>
  </si>
  <si>
    <t>"Profit before Taxation - 11,746,552 / 11,843,064"</t>
  </si>
  <si>
    <t>"Income Tax Expense - Rs. Mn 3,287"</t>
  </si>
  <si>
    <t>Annual Report 2022/23 pg. 185-189/47/171</t>
  </si>
  <si>
    <t>"Access to education
At LBF, we firmly believe that a high-quality education at all levels is the key to reducing inequality and promoting sustainable socio-economic development over the long term. To this end, our CSR strategy emphasises access to education, intending to address the pervasive knowledge gap in Sri Lanka. As a socially responsible financial institution, we recognise that we have a significant role to play in enhancing digital literacy across society, which would enable the creation of self-sustaining communities capable of driving economic growth.
Knowledge sharing
We believe that the youth are the driving force behind our country’s future growth trajectory, and empowering them is crucial to achieving this goal. At LBF, we have a well-defined agenda focused on providing the necessary guidance and support to shape the next generation of innovators, business professionals, and corporate leaders.
Community well-being
LBF’s community well-being activities are aimed at providing support as and when needed in order to address the most pressing needs of the community.
Build partnerships
We recognize the power of strategic partnerships with like-minded organisations, as they can lead to synergies that significantly amplify the impact of our community initiatives. We actively seek to establish value-adding partnerships, as appropriate, based on the scope and scale of the projects we undertake.
Business linked CSR
Rather than being disconnected from the company’s operations, strategic CSR is integrated into the company’s overall strategy and aims to create shared value for both the company and the community."
"Rs. 24.09 Mn INVESTMENT ON CSR"
"27 CSR Projects"</t>
  </si>
  <si>
    <t>Annual Report 2022/23 pg. 426</t>
  </si>
  <si>
    <t>"LB Microfinance Myanmar Limited - Rs. 217Mn. "</t>
  </si>
  <si>
    <t>"LB Microfinance Myanmar Limited - Rs. 13.4 Mn."</t>
  </si>
  <si>
    <t>"LB Microfinance Myanmar Limited - Rs. 103.8 Mn."</t>
  </si>
  <si>
    <t>Annual Report 2022/23, pg. 426</t>
  </si>
  <si>
    <t>"LB Microfinance Myanmar limited has not paid any taxes during the financial year owing to a carried forward tax over payment made in the previous financial year. Total tax payable for current financial year Rs. 3.9 Mn. Tax paid Rs. 2.5 Mn."</t>
  </si>
  <si>
    <t>"Developing start-up business and budding entrepreneurs in Sri Lanka and Myanmar
Physical and digital awareness, including a video series for women entrepreneurs to support women’s empowerment - 20222/23 expenditure (Rs.) - - "</t>
  </si>
  <si>
    <t>Annual Report 2022/23 pg. 155/426</t>
  </si>
  <si>
    <t>"Specific policies on sexual harassment in the workplace are aimed at safeguarding all employees from unwanted sexual advances and providing them with guidelines to report incidents."
"Board approved HR policy of the company include the zero tolerance against sexual harassments or equivalents. The company is committed to fight any form of harassment at the work place."</t>
  </si>
  <si>
    <t>"As a responsible employer, LBF does not discriminate based on a person’s sex, race, caste, community, marital or family status, religion, age, sexual orientation, disability, or any other status protected by law"
"Board approved HR policy of the company include the company’s commitment to non discrimination based on the gender."</t>
  </si>
  <si>
    <t>"An explicit commitment to non-discrimination on the basis of gender is in place when recruiting new employees to the company. 45% (2021/22 - 40%) of the workforce is females which shows a continuous improvement"</t>
  </si>
  <si>
    <t>"There is an explicit commitment in the HR policy on non-discrimination on the basis of gender when promoting employees. "</t>
  </si>
  <si>
    <t>LANKA IOC PLC</t>
  </si>
  <si>
    <t>Annual Report 2022/23, pg. 68/74</t>
  </si>
  <si>
    <t>"LIOC adopts zero tolerance of corruption and unethical behaviour which is communicated to our employees through our Code of Ethics."
"LIOC’s anti-corruption policies and procedures are part of the Conduct, Discipline and Appeal Rules which cover aspects such as theft, fraud and dishonesty as well as taking or giving bribes or any illegal gratification or demanding or offering bribes or any illegal gratification."</t>
  </si>
  <si>
    <t>Annual Report 2022/23, pg. 87</t>
  </si>
  <si>
    <t>"The Board collectively and the Directors individually act in accordance with the laws of the country of operation which are applicable to the business enterprise"</t>
  </si>
  <si>
    <t>"The Company’s Code of Conduct and Business ethics are applicable to all employees, the Senior Management and the Board of Directors."</t>
  </si>
  <si>
    <t>Annual Report 2022/23 pg. 83/41</t>
  </si>
  <si>
    <t>"The Company policy mandates that all material procurement be undertaken following a global tender process with suppliers being selected after a thorough evaluation and stringent screening processes."
"Supplier appraisals
6 International events/visits
6 One-on-one meetings/site visits"</t>
  </si>
  <si>
    <t>Although the Annual Report 2022/23 states that the company conducts thorough evaluation and screening of suppliers, it does not mention if suppliers must abide by the anti-corruption programme or a supplier code of conduct.</t>
  </si>
  <si>
    <t>"Board approved anti-corruption and whistle-blowing policies"</t>
  </si>
  <si>
    <t xml:space="preserve">"Compliance with financial reporting, statutory and regulatory requirements The Committee reviews the Regulatory Compliance Reports submitted to the committee and verifies that the Company’s compliance framework provides reasonable assurance that all relevant laws, regulations, code of ethics and standards of  governance have been adhered to. Any instances of noncompliance or breach of ethics are included in the Audit Committee’s reports to the Board and necessary corrective action is taken to prevent re-occurrence." </t>
  </si>
  <si>
    <t>"The Company’s immediate and ultimate parent entity is Indian Oil Corporation Limited headquartered in India and ultimate controlling party is Government of India."</t>
  </si>
  <si>
    <t>It has been stated in the Annual Report 2022/23 that the ultimate controlling party of the company is the Government of India, as such the company does not have an identifiable beneficial owner</t>
  </si>
  <si>
    <t>Annual Report 2022/23 pg. 177</t>
  </si>
  <si>
    <t xml:space="preserve">"Ceylon Petroleum Storage Terminals Limited
 Trinco Petroleum Terminal (Pvt) Ltd" </t>
  </si>
  <si>
    <t>Annual Report 2022/23 pg. 122/123</t>
  </si>
  <si>
    <t>"The Company owns a 33 1/3% of stake in Ceylon Petroleum Storage Terminal Limited."
"The Company owns a 49% of stake in Trinco Petroleum Terminal (Pvt) Limited."</t>
  </si>
  <si>
    <t>"LIOC PLC acquired 49% of the shares in newly formed Joint Venture Trinco Petroleum Terminal Pvt Ltd. (TPTL) for the development of Sixty-One (61) tanks, the related area and allied facilities in the Upper Tank Farm of the China Bay Oil Tank Farm. LIOC has also entered into a Modalities Agreement with CPC and TPTL for the possession, development and use of the China Bay Oil Tank Farm by LIOC, CPC and TPTL."</t>
  </si>
  <si>
    <t xml:space="preserve">Although the Annual Report 2022/23 states the country of operations for some non-fully consolidated holdings, it does not mention the country of operations for all fully consolidated holdings. </t>
  </si>
  <si>
    <t>"Revenue - Rs Mn 281,488"</t>
  </si>
  <si>
    <t>"Capital expenditure - Rs Mn 469"</t>
  </si>
  <si>
    <t>"Net Profit/(Loss) Before Tax - Rs Mn 44,702"</t>
  </si>
  <si>
    <t>"Income Tax Rs Mn (7,006)"</t>
  </si>
  <si>
    <t>Annual Report 2022/23, pg. 22/80</t>
  </si>
  <si>
    <t>"LIOC has always stepped up to support the country, its people and the environment and last year was no exception. Operating with strong fundamentals we always endeavour to build strong connections with the society through our CSR activities and invested Rs. 210 million during 2022-23 to uplift the living standards of our community by contributing Rs. 200 million to the President’s Fund. 
 With the heightened awareness of climate change encouraging the transition to electronic vehicles (EVs) we embarked on a plan to roll out EV charging stations across all our fuel stations. Reaffirming our commitment to maintain a serene marine environment we also signed an agreement with the Marine Environment Protection Authority (MEPA) to undertake a beach cleaning project in Colombo, engaging beach caretakers for a period of one year. "
"Contributions to people in need to mark the 20th anniversary In its endeavour to be a socially responsible organisation, Lanka IOC always takes step to be of assistance to people in need. On the occasion of 20th anniversary, LIOC contributed to assist 32 selected people in need who were adversely affected by the COVID -19 pandemic situation and the subsequent economic crisis. LIOC provides dry rations to children at Bhaktivedanta  Children’s home Every child deserves to feel happy, healthy, safe and most importantly, loved. However, with the current price hikes in the country, many children’s homes have been affected financially where they have no proper food to provide for the children. As a part of LIOC’s efforts to mitigate the unprecedented challenge from the scarcity of essentials and economic
meltdown experienced acutely in 2022, we further stepped-up our commitment in giving back to society through our CSR activities. Identifying that nourishment of the children had become a top priority for the society, LIOC stepped in to distribute of dry ration items to Bhaktivedanta Children’s Home, Wattala. The gesture was highly appreciated by the priest in charge of the home and the local community who thanked LIOC profusely for coming forward during a very difficult period and taking care of very needy children.
Other initiatives As a part of LIOC’s CSR efforts to support the people affected by the scarcity of essentials and the economic meltdown, hygienic dry rations were distributed to numerous needy families
of the society in the presence of Rev. Father Ronnie Wickramasinghe at St. Lucia’s Cathedral, Kotahena. The gesture was highly appreciated by the reverend father as well as the local community.
LIOC has undertaken a range of activities for the upliftment of society such as donation of medicine and equipment to hospitals, distribution of sanitisers to the Police Department, stationery to school children etc. Through these CSR activities we endeavour to connect with society while being of service."</t>
  </si>
  <si>
    <t>"We promote a work environment which is free from all forms of harassment and discrimination. "</t>
  </si>
  <si>
    <t>"We also do not engage in any form of gender-based discrimination when determining reward structures, providing opportunities for training or offering promotions. "</t>
  </si>
  <si>
    <t>Annual Report 2022/23 pg. 73-74</t>
  </si>
  <si>
    <t>"LIOC considers itself as an equal opportunity employer and one of the top priorities has been creating an inclusive workplace that embraces the potential of a diverse workforce and supports their career growth and development. We believe that diversity and inclusion promote fair and equal opportunity for all employees. We emphasise diversity and inclusion throughout the entire employee lifecycle, from recruitment to retention."
"As an equal opportunity employer, LIOC adopts a gender inclusive recruitment policy and during the year we strengthened our commitment to encourage women to achieve their career aspirations while maintaining a healthy work-life-balance"</t>
  </si>
  <si>
    <t>"LIOC considers itself as an equal opportunity employer and one of the top priorities has been creating an inclusive workplace that embraces the potential of a diverse workforce and supports their career growth and development. We believe that diversity and inclusion promote fair and equal opportunity for all employees. We emphasise diversity and inclusion throughout the entire employee lifecycle, from recruitment to retention."
"We also do not engage in any form of gender-based discrimination when determining reward structures, providing opportunities for training or offering promotions. "</t>
  </si>
  <si>
    <t>Annual Report 2022/23 pg. 141/63</t>
  </si>
  <si>
    <t>"Lanka IOC PLC owns 33 1/3% of the 750,000,000 shares of Ceylon Petroleum Storage Terminal Limited (CPSTL), also known as the “Common User Facility” (CUF). The Company paid USD 45 million to Treasury on 22 January 2004 for the acquisition of 250,000,000 shares. The Ceylon Petroleum Corporation owns 66 2/3% of 750,000,000 shares of CPSTL and controls through the nomination of six of the nine board members. Lanka IOC PLC nominates the balance three board members. Due to the government influence and the sensitivity of the industry towards the national economy, the directors nominated by Lanka IOC PLC do not have  significant influence over decisions of CPSTL. Accordingly, the investment is recorded at Fair value through OCI."
"An important milestone for LIOC was the signing of an agreement with the Sri Lankan state owned oil company, Ceylon Petroleum Corporation (CPC). This agreement paved the way for the formation of the joint venture, Trinco Petroleum Terminals Ltd (TPTL). Under the agreement, CPC will develop 24 tanks and TPTL will develop the remaining 61 tanks of the Upper Tank Farm (UTF). The purpose of the joint venture is for TPTL to develop 61 oil storage tanks in the Trincomalee UTF as a strategic storage and bunkering hub of South Asia."</t>
  </si>
  <si>
    <t>LANKA MILK FOOD PLC</t>
  </si>
  <si>
    <t>"The Company has not engaged in any activity that was detrimental to the environment and has been in due compliance with all applicable laws and regulations of the country to the best of its ability."</t>
  </si>
  <si>
    <t>"As we continue to enhance our commitment to responsible sourcing, our suppliers play a crucial role in our journey towards delivering goods that meet the highest standards. We employ a rigorous supplier screening process to ensure the procurement of top-quality raw materials at competitive prices. Beyond quality, we also evaluate our suppliers' social and environmental practices, holding them accountable to industry best practices. To foster long-term partnerships, we conduct regular site visits and maintain open lines of communication with our suppliers. This proactive engagement ensures business stability, fosters sustainable supply chain management, and allows us to achieve our goals in an ethical and equitable manner. Together with our suppliers, we strive to uphold our commitment to sustainability and excellence throughout our supply chain."</t>
  </si>
  <si>
    <t>Although the Annual Report 2022/23 states that the Company screened suppliers on social and environmental criteria and conducts regular site visits, it does not mention if suppliers are required to abide by the anti-corruption programme or supplier code of conduct.</t>
  </si>
  <si>
    <t xml:space="preserve">"The Company is the ultimate parent of the Group." </t>
  </si>
  <si>
    <t>Although the Annual Report 2022/23 states that the company is the ultimate parent of the group, it does not mention the beneficial owner of the company</t>
  </si>
  <si>
    <t>Annual Report 2022, pg. 3</t>
  </si>
  <si>
    <t>"Lanka Dairies (Pvt) Ltd, 
Ambewela Products (Pvt) Ltd, 
Pattipola Livestock Company Limited,
 Ambewela Livestock Company Limited, 
United Dairies Lanka (Pvt) Ltd,
 Indo Lanka Exports (Pvt) Ltd"</t>
  </si>
  <si>
    <t>Annual Report 2022/23 pg. 105</t>
  </si>
  <si>
    <t>"Lanka Dairies (Pvt) Ltd -100%
Ambewela Products (Pvt) Ltd -100%
Pattipola Livestock Company Limited- 100%
 Ambewela Livestock Company Limited -100%
United Dairies Lanka (Pvt) Ltd- 100%
 Indo Lanka Exports (Pvt) Ltd - 51% "</t>
  </si>
  <si>
    <t>"The Subsidiaries are domiciled in
 Lanka Dairies (Pvt) Ltd -Sri Lanka
Ambewela Products (Pvt) Ltd -Sri Lanka
Pattipola Livestock Company Limited- Sri Lanka
 Ambewela Livestock Company Limited -Sri Lanka
United Dairies Lanka (Pvt) Ltd- Sri Lanka
 Indo Lanka Exports (Pvt) Ltd - Sri Lanka</t>
  </si>
  <si>
    <t xml:space="preserve">"Revenue Rs. '000 -  14,171,501/ 4,072,143" </t>
  </si>
  <si>
    <t xml:space="preserve">"Total capital expenditure for the year amounted to Rs. 4,414 million" </t>
  </si>
  <si>
    <t xml:space="preserve">"Profit/(Loss) Before Tax Rs. '000    1,262,422/1,509,202" </t>
  </si>
  <si>
    <t>"Income Tax Expense Rs. (73,217,000)/ 11,705,000"</t>
  </si>
  <si>
    <t xml:space="preserve">"Driving Positive Change: Our Commitment to Community and CSR Practices 
Promiting Unity and Inclusivity - The Company promotes cultural diversity and community engagement by organising events that unite people from different backgrounds. As part of our commitment to inclusivity, we distribute free milk to devotees of all faiths during religious occasions at various places of worship, fostering unity and respect in the local community.
Nourishing Young Lives -- The Company has continued its longstanding commitment to promoting the health and well-being of underprivileged schoolchildren by providing them with nutritious milk and milkbased products. This practice has positively impacted generations of students, ensuring they receive the essential nourishment they need for their growth and development.
Promoting School Trips - The Company currently provides complimentary refreshments and nourishment to residents of welfare homes for the aged and underprivileged, making generous donations of milk powder rations. Moreover, we offer underprivileged children the opportunity to visit our farms free of charge, enabling them to gain firsthand experience and knowledge on dairy farming.
Supporting the Underprivileged - The Company provides free refreshments and
nourishment to residents of welfare homes for the aged and underprivileged, generously donating rations of milk powder. Additionally, underprivileged children are granted free entrance facilities for farm visits, allowing them to experience and learn about dairy farming firsthand." </t>
  </si>
  <si>
    <t>"We take pride in our commitment to diversity and providing equal opportunities to every employee. Through our structured incentive system and promotions, we recognise and honour the achievements of our employees, and deeply appreciate the unwavering dedication and loyalty of our team extended towards fulfilling our mission."</t>
  </si>
  <si>
    <t>LANKA TILES PLC</t>
  </si>
  <si>
    <t>"We respect the human rights of employees and in compliance with the disciplinary procedures, we have ensured anticorruption, and anti-competitive behaviour within the workplace."</t>
  </si>
  <si>
    <t>"The Board regularly self-evaluates its performance based on the achievement of corporate objectives, implementation of strategy, risk management, internal controls, compliance with laws and stakeholder requirements."</t>
  </si>
  <si>
    <t>"Group Code of Ethics"</t>
  </si>
  <si>
    <t xml:space="preserve">Although the Annual Report 2022/23 states the existence of a Code of Ethics, it does not mention if it is applicable to all employees and directors </t>
  </si>
  <si>
    <t>Annual Report 2022/23 pg. 59/60</t>
  </si>
  <si>
    <t>"We are selective with Lanka Tiles' supplier base; in order to maintain the quality of our output, we conduct regular pre- and post-supplier assessments to ensure quality input."
"We ensure the quality of all supplies and check for compliance with the regulatory
requirements.
Annual registration of all suppliers
• Frequent procurement meetings
• Transparency
• Site Visits
• Ensuring all suppliers confirm regulatory requirements
• Ensuring that suppliers are certified by the Central Environmental Authority"</t>
  </si>
  <si>
    <t>Although the Annual Report 2022/23 states that the company conducts due diligence on suppliers, it does not mention if suppliers are required to abide by the company's anti-corruption policy or supplier code</t>
  </si>
  <si>
    <t>"205-2 Communication and training about anti-corruption policies and procedures
GRI 205-2 - The group does not track this information at present"</t>
  </si>
  <si>
    <t xml:space="preserve">It has been stated in the Annual Report 2022/23 that the company does not track information on communication and training about anti-corruption policies and procedures </t>
  </si>
  <si>
    <t>"The Audit Committee reviewed the company’s arrangement for the confidential receipt, retention and treatment of complaints alleging fraud, received from any sources and pertaining to accounting, internal controls or other such matters and assured the confidentiality to whistleblowing employees. "</t>
  </si>
  <si>
    <t>It has been stated in the Integrated Annual Report 2022/23</t>
  </si>
  <si>
    <t>"The Group’s ultimate controlling party is Mr. K.D.D. Perera."</t>
  </si>
  <si>
    <t>"Beyond Paradise Collection Limited
Lankatiles (Pvt) Ltd( Foreign Subsidiary)
LTL Development Limited"</t>
  </si>
  <si>
    <t>"Beyond Paradise Collection Limited -100%
Lankatiles (Pvt) Ltd( Foreign Subsidiary)-51%
LTL Development Limited-100%"</t>
  </si>
  <si>
    <t>"Beyond Paradise Collection Limited- Sri Lanka
Lankatiles (Pvt) Ltd( Foreign Subsidiary)- India
LTL Development Limited- Sri Lanka"</t>
  </si>
  <si>
    <t>"Beyond Paradise Collection Limited- No 215, Nawala Road, Narahenpita, Colombo 05
Lankatiles (Pvt) Ltd( Foreign Subsidiary)-No 196 A1, Bommasandra Industrial Area, Bangalore
LTL Development Limited- No 215, Nawala Road, Narahenpita, Colombo 05"</t>
  </si>
  <si>
    <t>"Swisstek (Ceylon) PLC
CP Holdings (Pvt) Ltd"</t>
  </si>
  <si>
    <t>"Swisstek (Ceylon) PLC- 47.80%
CP Holdings (Pvt) Ltd-27.63%"</t>
  </si>
  <si>
    <t>"Swisstek (Ceylon) PLC- Sri Lanka
CP Holdings (Pvt) Ltd-Sri Lanka"</t>
  </si>
  <si>
    <t>"Swisstek (Ceylon) PLC- No 215, Nawala Road, Narahenpita, Colombo 05
CP Holdings (Pvt) Ltd- No 23, Nawala Road, Narahenpita, Colombo 05"</t>
  </si>
  <si>
    <t>"Revenue - Rs. ‘000 18,684,042"</t>
  </si>
  <si>
    <t xml:space="preserve">"The total capital expenditure during the year amounted to Rs. 984 Mn on property, plant and equipment compared to Rs.612 Mn incurred in the previous year."  </t>
  </si>
  <si>
    <t>"Profit before tax - Rs. ‘000 5,284,885 "</t>
  </si>
  <si>
    <t>"Income Tax Expense - Rs. '000 (1,597,083)"</t>
  </si>
  <si>
    <t>Annual Report 2022/23 pg. 10/60-61</t>
  </si>
  <si>
    <t>"CSR Rs. Mn 3"
"We carried out CSR activities related to uplifting the standard of education, people, religious institutions,
and hospitals in these regions. The Company spent Rs.3.1Mn for all 24 new projects initiated throughout the year"
"THE CSR PROJECTS WE CONDUCTED;
• Provision of glasses of milk to Sunday school students
• Provision of lunch for schoolchildren
• Donation of tiles to public places
• Provision of financial support to hospitals, MOH offices, and police stations
• Career guidance to the unemployed youth around the factories
• Conducted training programmes for undergraduates
• Conducted internship programmes
• Held a free training session for the Company’s drivers on ethical and legal driving practices in  collaboration with the Padukka Police Station
• Conducted an awareness session on harassment and women empowerment by the AG office and the Police to mark International Women’s Day
• Engaged in school development 
• Shared the responsibility of initiating DP education concepts
• Donation of computers to schools
• Provision of sponsorships to universities and educational institutes"</t>
  </si>
  <si>
    <t>"Our HR policy ensures a workplace with no discrimination based on age, gender, race, nationality, religion, social origin, political affiliation or opinion."</t>
  </si>
  <si>
    <t>Annual Report 2022/23 pg. 51/83</t>
  </si>
  <si>
    <t>"Lanka Tiles firmly believes that a diverse team is capable of broadening perspectives and improving performance. Hence, we are committed to offering a favourable working environment with equal opportunities for a diverse workforce."
"The Company’s employment policy is totally non-discriminatory which respects individuals and provides carrier opportunities irrespective of the gender, race or religion"</t>
  </si>
  <si>
    <t>LANKA WALLTILES PLC</t>
  </si>
  <si>
    <t>"The Board ensured the Group is compliant with all applicable, rules, laws and regulations."</t>
  </si>
  <si>
    <t>"The Group maintains a transparent and consistent procedure when selecting new suppliers. We prioritize a thorough evaluation process that ensures transparency and fairness in supplier selection"</t>
  </si>
  <si>
    <t>Although the Annual Report 2022/23 states that the company carries out due diligence of suppliers, it does not mention if suppliers are required to abide by the company's anti-corruption programme or supplier code</t>
  </si>
  <si>
    <t>"All recruits in the staff and above categories go through a structured corporate induction program. This program encompasses a comprehensive briefing on the company’s code of conduct, health and safety procedures, and includes a visit to our manufacturing facilities. The induction program ensures that new recruits are well-informed and equipped with the necessary knowledge and understanding of our organization’s policies and practices."</t>
  </si>
  <si>
    <t>Although the Annual Report 2022/23 states that members of the staff are trained on the code of conduct, it does not mention if directors are trained on the code</t>
  </si>
  <si>
    <t>Annual Report 2022/23 pg. 148</t>
  </si>
  <si>
    <t>"Lanka Tiles PLC
Swisstek (Ceylon) PLC
Vallibel Plantation Management Ltd
LWL Development (Pvt) Ltd
LW Plantation Investment Ltd"</t>
  </si>
  <si>
    <t>"Lanka Tiles PLC- 68.22%
Swisstek (Ceylon) PLC-11.48%
Vallibel Plantation Management Ltd- 100%
LWL Development (Pvt) Ltd- 100%
LW Plantation Investment Ltd-100%"</t>
  </si>
  <si>
    <t>"Lanka Tiles PLC - Sri Lanka
Swisstek (Ceylon) PLC - Sri Lanka
Vallibel Plantation Management Ltd - Sri Lanka
LWL Development (Pvt) Ltd - Sri Lanka
LW Plantation Investment Ltd - Sri Lanka "</t>
  </si>
  <si>
    <t>"Lanka Tiles PLC Sri Lanka - N0 215, Nawala Road, Narahenpita, Colombo 05
Swisstek (Ceylon) PLC - N0 215, Nawala Road, Narahenpita, Colombo 05
Vallibel Plantation Management Ltd -No 400, Deans Road, Colombo 10
LWL Development (Pvt) Ltd - N0 215, Nawala Road, Narahenpita, Colombo 05
LW Plantation Investment Ltd - N0 215, Nawala Road, Narahenpita, Colombo 05"</t>
  </si>
  <si>
    <t>"C P Holdings (Pvt) Limited"</t>
  </si>
  <si>
    <t>"C P Holdings (Pvt) Limited- 35.39%"</t>
  </si>
  <si>
    <t>"C P Holdings (Pvt) Limited - Sri Lanka"</t>
  </si>
  <si>
    <t>:C P Holdings (Pvt) Limited- No 23, Nawala Road , Narahenpita, Colombo 05"</t>
  </si>
  <si>
    <t>"Revenue - Rs.Bn 43.5"</t>
  </si>
  <si>
    <t>"Capital expenditure - Rs.Mn 2,590"</t>
  </si>
  <si>
    <t>"Profit before tax - Rs.Bn 7.6"</t>
  </si>
  <si>
    <t>"Income Tax Expense - Rs.'000 (2,739,751)"</t>
  </si>
  <si>
    <t>Annual Report 2022/23 pg. 66/68</t>
  </si>
  <si>
    <t>"CSR spend of 5 Mn
Direct and indirect employment opportunities"
"We are committed to making a positive impact on the community in which we operate. Throughout the year, we have undertaken various initiatives aimed at contributing to the development and well-being of the community. Some of the key projects and initiatives we have undertaken during the year include: "</t>
  </si>
  <si>
    <t>Although the Annual Report 2022/23 states the amount of community contributions made, it does not describe the community contributions</t>
  </si>
  <si>
    <t>Annual Report 2022/23 pg. 60/64/97</t>
  </si>
  <si>
    <t>"As a committed equal opportunity employer, we uphold non-discrimination principles based on gender, age, religion, or race."
"Our HR policy framework is designed to uphold equal opportunities and create a non-discriminatory workplace environment for all employees, regardless of their age, gender, ethnicity, and other factors."
"The Company’s employment policy is totally non-discriminatory which respects individuals and provides carrier opportunities irrespective of the gender, race or religion. "</t>
  </si>
  <si>
    <t>Annual Report 2022/23 pg. 60/64</t>
  </si>
  <si>
    <t>"As a committed equal opportunity employer, we uphold non-discrimination principles based on gender, age, religion, or race."
"Our HR policy framework is designed to uphold equal opportunities and create a non-discriminatory workplace environment for all employees, regardless of their age, gender, ethnicity, and other factors."</t>
  </si>
  <si>
    <t>"In terms of training, development, and career progression, we have established a system that does not impose any gender limitations, ensuring equal opportunities for all employees. Our goal is to foster an inclusive and merit-based culture that recognizes and rewards talent and potential, regardless of gender."</t>
  </si>
  <si>
    <t>LAUGFS GAS PLC</t>
  </si>
  <si>
    <t xml:space="preserve">Annual Report 2022/23 pg. 31 </t>
  </si>
  <si>
    <t>"Robust compliance monitoring process in placed to ensure compliance with all applicable laws and regulations."</t>
  </si>
  <si>
    <t>"All employees and directors are required to abide by the Group’s Code of Conduct and Ethics."</t>
  </si>
  <si>
    <t>"When evaluating new suppliers, we extend our scrutiny to encompass social criteria. This involves ensuring that suppliers adhere to ethical and responsible practices, treat their employees equitably, uphold safe working conditions and respect human rights."</t>
  </si>
  <si>
    <t>"All employees and directors are required to abide by the Group’s Code of Conduct and Ethics.
It also addresses issues relating to: 
- Entertainment and gifts"</t>
  </si>
  <si>
    <t>Although the Annual Report 2022/23 states that the Code of Conduct deals with entertainment and gifts, it does not mention whether the policy governs either the offer or giving of such items and receipt of such items</t>
  </si>
  <si>
    <t>"Whistle Blowing Policy"</t>
  </si>
  <si>
    <t>Although the Annual Report 2022/23 states that that the company has a whistleblowing policy, it does not mention if it allows for confidential and/or anonymous reporting</t>
  </si>
  <si>
    <t>"A framework for Group-wide risk management has been developed to enable the methodical identification, assessment, and management of significant risks. All operations have been assessed for risks related to corruption. Before risk reports are provided to the Board, the Audit Committee conducts a thorough examination to assist the Board."</t>
  </si>
  <si>
    <t>"The Company’s parent entity is LAUGFS Holdings Limited."</t>
  </si>
  <si>
    <t>"LAUGFS Property Developers (Pvt) Ltd 
LAUGFS Maritime Services (Pvt) Ltd 
LAUGFS Gas (Bangladesh) Ltd* 
SLOGAL Energy DMCC
LAUGFS Terminals Ltd"</t>
  </si>
  <si>
    <t>"LAUGFS Property Developers (Pvt) Ltd -75%
LAUGFS Maritime Services (Pvt) Ltd -100%
LAUGFS Gas (Bangladesh) Ltd* -0%
SLOGAL Energy DMCC-100%
LAUGFS Terminals Ltd-100%"</t>
  </si>
  <si>
    <t>"LAUGFS Property Developers (Pvt) Ltd - Sri Lanka
LAUGFS Maritime Services (Pvt) Ltd -Sri Lanka
LAUGFS Gas (Bangladesh) Ltd* -Bangladesh 
SLOGAL Energy DMCC- United Arab Emirates
LAUGFS Terminals Ltd- Sri Lanka"</t>
  </si>
  <si>
    <t xml:space="preserve">"LAUGFS Property Developers (Pvt) Ltd - Sri Lanka"
</t>
  </si>
  <si>
    <t>"Revenue - Rs.'000 22,526,750/18,533,538"</t>
  </si>
  <si>
    <t>"Total capital expenditure during the year for acquisition of property, plant and equipment by the Company and the Group amounted to Rs. 3.6Mn and Rs. 30.3Mn respectively."</t>
  </si>
  <si>
    <t>"Profit/ (Loss) Before Tax -  Rs.'000 (884,100)/54,388"</t>
  </si>
  <si>
    <t>"Income Tax Expense -  Rs.'000 (316,615)/(169,492)"</t>
  </si>
  <si>
    <t>Annual Report 2022/23  pg. 9</t>
  </si>
  <si>
    <t>"Donation of Rs. 2.6Mn to support Community Groups and Societies"</t>
  </si>
  <si>
    <t>"Total Revenue Rs. - -"</t>
  </si>
  <si>
    <t>Purchase of Property, Plant and Equipment, and Investment - 20,439,960</t>
  </si>
  <si>
    <t>"Profit/(Loss) Before Tax Rs. - - "</t>
  </si>
  <si>
    <t>"Income Tax Expense - - "</t>
  </si>
  <si>
    <t>"Total Revenue Rs. 10,779,073,638"</t>
  </si>
  <si>
    <t>"Purchase of Property, Plant and Equipment, and Investment Properties Rs. 1,359,302</t>
  </si>
  <si>
    <t>"Profit/(Loss) Before Tax Rs. 31,267,568"</t>
  </si>
  <si>
    <t>"The Company has an equal opportunity policy and these principles are enshrined in specific selection, training, development and promotion policies, ensuring that all decisions are based on merit. The Group practices equality of opportunity for all employees irrespective of ethnic origin, religion, opinion, gender, marital status or physical disability."</t>
  </si>
  <si>
    <t>LION BREWERY (CEYLON) PLC</t>
  </si>
  <si>
    <t>Annual Report 2022/23 pg. 40/41</t>
  </si>
  <si>
    <t>"PURPOSE OF THE AUDIT COMMITTEE
To assist the Board of Directors in fulfilling its oversight responsibilities for the financial reporting process, the system of internal control over Annual Report 2022/23 financial reporting, the audit process and the Company’s process for monitoring compliance with laws and regulations, Company policies and procedures and the code of conduct."</t>
  </si>
  <si>
    <t xml:space="preserve">Although the Annual Report 2022/23 mentions the existence of a code of conduct, it does not mention whether it applies to all employees and directors </t>
  </si>
  <si>
    <t>Annual Report 2022/23 pg. 22</t>
  </si>
  <si>
    <t>"Training
All employees at the time of onboarding sign up to the code of conduct, that is then followed up by an induction program covering operational processes as well as legal compliance. During the period all employees received knowledge transfer on Social Compliance as per the aspects of the Ethical Trading Initiative towards understanding the elements, as a fore runner towards expanding the same to our vendors and service partners, as part of our commitment to Responsible Sourcing of Materials and Service. "</t>
  </si>
  <si>
    <t xml:space="preserve">Although the Annual Report 2022/23 states that the code of conduct  is followed up with an induction programme, it does not mention if all employees and directors are trained on the code of conduct </t>
  </si>
  <si>
    <t>"In the opinion of the Directors, Carson Cumberbatch PLC is the Parent Company of Ceylon Beverage Holdings PLC and Bukit Darah PLC is the Ultimate Parent and Controlling Entity of Ceylon Beverage Holdings PLC."</t>
  </si>
  <si>
    <t>Annual Report 2022/23 pg. 133</t>
  </si>
  <si>
    <t>"SUBSIDIARY COMPANIES
Millers Brewery Limited
Pearl Springs (Private) Limited (Amalgamated with Lion Brewery (Ceylon) PLC on 31/01/2023)
Lion Beer (Ceylon) Pte Ltd, Singapore"</t>
  </si>
  <si>
    <t>"Pearl Springs (Private) Limited, Colombo- 100%
Millers Brewery Limited, Meegoda - 100%
Lion Beer (Ceylon) Pte Ltd, Singapore- 100%"</t>
  </si>
  <si>
    <t>"Lion Beer (Ceylon) Pte. Ltd. was incorporated in Singapore on 13th March 2023 and its sole shareholder is Lion Brewery (Ceylon) PLC"</t>
  </si>
  <si>
    <t>"Pearl Springs (Private) Limited, - Colombo
Millers Brewery Limited,  - Meegoda 
Lion Beer (Ceylon) Pte Ltd, -  Singapore"</t>
  </si>
  <si>
    <t>Annual Report 2022/23 pg. 1</t>
  </si>
  <si>
    <t>"Revenue - Rs.'000 94,969,346"</t>
  </si>
  <si>
    <t>"The total expenditure on the purchase of capital assets by the Group during the year amounted to Rs. 4,304 Mn "</t>
  </si>
  <si>
    <t>"Profit before taxation - Rs.'000 11,189,253 "</t>
  </si>
  <si>
    <t>"Income tax expense -  Rs.'000 (3,862,223)"</t>
  </si>
  <si>
    <t>"Since January 2023, the Lion Brewery initiative Melting Point has teamed up with “Wana Arana” to initiate a beach clean up program themed “Lasanna Werala”. The project now deploys personnel across a 4 Km stretch of the western coast from Mount Lavinia to Wellawatta, frequented by both locals and tourists. The project also installed waste bins along the stretch, which in conjunction with the clean up efforts has seen a total of 786Kg of aluminium cans and 2,572 kg of plastic bottles and containers having been collected and sent for recycling in Q4. Melting Point facilitated two beach clean up programs during the year, one of which marked World Clean Up Day in September 2022. This initiative attracted over 200 volunteers thereby, facilitating community engagement in local conservation, as well as providing our own staff focused opportunities to engage in CSR. These activities have contributed towards fulfilling an identified employee need of being able to engage in CSR.
We were also able to support a community based program focused on proper waste segregation and disposal by providing them with used barrels and the assistance needed to construct segregation bins. This pilot project saw the deployment of ninety three bin units and we hope to expand on this in the coming year. We have continued to provide opportunities for those engaged in University and Managerial Education to carry out field visits to the production facility, towards fulfilling course requirements for industrial exposure. We were able to accommodate 15 such visits covering 539 personnel and delivering 1,965 hours of training. We have also been able to support vocational training by providing internship placements for 39 personnel to commence their technical trainings
during the period."</t>
  </si>
  <si>
    <t>Although the Annual Report 2022/23 describes the community contributions, it does not mention the amount contributed</t>
  </si>
  <si>
    <t>"It is also important to note that the Company, as a policy does not discriminate rewards based on gender hence, there is no disparity in Male / Female pay. "</t>
  </si>
  <si>
    <t>Although the Annual Report 2022/23 states that the company does not discriminate based on gender in relation to remuneration, it does not mention an explicit commitment to non-discrimination based on gender</t>
  </si>
  <si>
    <t>LOLC FINANCE PLC</t>
  </si>
  <si>
    <t>"The Company has not engaged in any activity that contravenes any applicable law or regulation, and to the best of the knowledge of the Directors the Company has been in compliance with all prudential requirements, regulations and laws."</t>
  </si>
  <si>
    <t>"CHAIRMAN’S STATEMENT ON CODE OF ETHICS
The Board sets the tone from the top to instil  the right behaviours across all levels - from directors, officers and staff, based on the Company’s Code of Ethics, which provides guidance to ensure duties are carried out with the highest standards of integrity. Additionally, this will also enable the Company to manage any potential impact with fair treatment. On behalf of the Board, I wish to confirm that there has not been any material breach of the Code of Ethics during the year under review."</t>
  </si>
  <si>
    <t>Annual Report 2022/23 pg. 31/62</t>
  </si>
  <si>
    <t>"The Board sets the tone from the top to instil the right behaviours among directors, officers and staff based on the said Code of Conduct and offer guidance to ensure duties are carried out in accordance with the highest standards of integrity and manage the impact of the Company’s actions with equitable treatment."
"The Board has approved and adopted a Codes of Ethic for Directors, Officers and Staff Members."</t>
  </si>
  <si>
    <t>Annual Report 2022/23 pg. 31/37</t>
  </si>
  <si>
    <t>"Regular trainings are conducted to raise awareness among employees regarding the corporate culture, values and conduct and impress upon them, the importance of adhering to these covenants."
"Employees are made aware of work ethics during orientation in terms of the Code of Ethics governed by the Company. Periodic training sessions carried out by Compliance/HR of changes in regulations ensures that staff are regularly briefed of the level of conduct expected when performing their duties. Breaches if detected will be dealt with based on the circumstances/level of damage or consequences in line with established HR policies and procedures."</t>
  </si>
  <si>
    <t xml:space="preserve">Although the Annual Report 2022/23 states that the company carries out regular trainings on the code of ethics and corporate values, it does not mention if the directors are trained on the code of conduct </t>
  </si>
  <si>
    <t>"The Company has a Board-approved Whistleblowing Policy whereby employees of the Company could raise concerns in confidence about the malpractices in the Company."</t>
  </si>
  <si>
    <t>"The Company’s immediate parent is LOLC Ceylon Holdings PLC and ultimate parent undertaking and controlling entity is LOLC Holding PLC, which is incorporated in Sri Lanka."</t>
  </si>
  <si>
    <t>"The Company does not have subsidiaries. It has associate investments which are listed out in page 78 in the Report of the Board of Directors."</t>
  </si>
  <si>
    <t>Annual Report 2022/23 pg. 33/78/145</t>
  </si>
  <si>
    <t>"LOLC Egypt - EI OULA Microfinance - Egypt
Commercial Insurance Brokers (Private) Limited
LOLC MYANMAR MICROFINANCE COMPANY LTD
LOLC Development Finance PLC"</t>
  </si>
  <si>
    <t>"LOLC Egypt - EI OULA Microfinance - Egypt - 25%
Commercial Insurance Brokers (Private) Limited - 40%
LOLC MYANMAR MICROFINANCE COMPANY LTD
The Company holds 17.33% shareholding in LOLC Myanmar Micro-Finance Company Limited (LMML), the Group’s greenfield lending operation considered to be among the top 10 MFI’s in Myanmar.
LOLC Development Finance PLC 44.33"</t>
  </si>
  <si>
    <t>Annual Report 2022/23 pg. 33/78</t>
  </si>
  <si>
    <t>"LOLC Egypt - EI OULA Microfinance - Egypt 
LOLC MYANMAR MICROFINANCE COMPANY LTD
The Company holds 17.33% shareholding in LOLC Myanmar Micro-Finance Company Limited (LMML), the Group’s greenfield lending operation considered to be among the top 10 MFI’s in Myanmar."</t>
  </si>
  <si>
    <t>Although the Annual Report 2022/23 states the country of operations for most non-fully consolidated holdings, it does not mention the country of operations for all fully consolidated holdings</t>
  </si>
  <si>
    <t>Annual Report 2022/23 pg. 175</t>
  </si>
  <si>
    <t>"Revenue - Rs. 4,878,017,971"</t>
  </si>
  <si>
    <t>"Capital expenditure - Property Plant and equipment For the year ended 31 March 2023 -  206,654,760"</t>
  </si>
  <si>
    <t>"Profit before taxation - Rs. 754,192,158"</t>
  </si>
  <si>
    <t>"Income tax paid - Rs. (7,523,981)"</t>
  </si>
  <si>
    <t>"In terms of ESG, the company has conducted many initiatives such as reforestation of a 5-acre forest and creating a butterfly garden, along with planting 12,000 trees in Deniyaya to meet the organisation’s SDG goals and make a sustainable contribution to the nation. Along with parent company, LOLC Holdings PLC, we made a major contribution of Rs. 225.3 Mn towards Divi Saviya, a Group CSR initiative to alleviate the burden on the vulnerable, by donating dry rations during the height of the economic crisis and empowering students from economically underprivileged backgrounds with school supplies."</t>
  </si>
  <si>
    <t>"Revenue- 1,513,566,470"</t>
  </si>
  <si>
    <t>"Profit from continuing operations, net of tax - (80,514,712)"</t>
  </si>
  <si>
    <t>"Income tax - (74,286,408)"</t>
  </si>
  <si>
    <t>LOLC GENERAL INSURANCE PLC</t>
  </si>
  <si>
    <t>Annual Report 2022 pg. 11/19</t>
  </si>
  <si>
    <t>"The Board approves the strategy and set the corporate values and determines the risk appetite of the Company. It ensures that the Company operates within the regulatory framework and applicable laws and legislation and that appropriate internal controls are in place to comply with the regulations. " 
"The Company has not been engaged in any activity that contravenes any applicable law or regulation, and to the best of the knowledge of the Directors the Company has been in compliance with all prudential requirements, regulations and laws. "</t>
  </si>
  <si>
    <t>"The Company has in place a Code of Business Conduct and Ethics for all staff."</t>
  </si>
  <si>
    <t xml:space="preserve">Although the Annual Report 2022 states that the Code of Conduct and Ethics is applicable for all staff, it does not mention if it is applicable to directors.  </t>
  </si>
  <si>
    <t>" To reinforce this process a “whistle-blowers hotline” is also operational which ensures the privacy and the confidentiality of its users."</t>
  </si>
  <si>
    <t>"The Company’s immediate parent is LOLC Asset Holdings Limited and ultimate parent undertaking is LOLC Holdings PLC."</t>
  </si>
  <si>
    <t xml:space="preserve">"Revenue - Rs. Mn 8,107" </t>
  </si>
  <si>
    <t>"The capital expenditure incurred by the Company during the year amounted to Rs. 59 Mn."</t>
  </si>
  <si>
    <t>Annual Report 2022 pg.3</t>
  </si>
  <si>
    <t>"Profit before income tax (PBT) - Rs. Mn 1,653"</t>
  </si>
  <si>
    <t>Annual Report 2022 pg. 8</t>
  </si>
  <si>
    <t>"Income tax expense - Rs. Mn (254)"</t>
  </si>
  <si>
    <t>LOLC HOLDINGS PLC</t>
  </si>
  <si>
    <t>"The Company has not engaged in any activity that contravenes any applicable law or regulation, and to the best of the knowledge of the Directors, the Company has been in compliance with all prudential requirements, regulations and laws. The Company is fully compliant with the Listing Rules of the Colombo Stock Exchange, including the rules relating to Corporate Governance."</t>
  </si>
  <si>
    <t>"A corporate whistle-blower hotline and customer hotlines are operational at entity as well as at Group level, thereby allowing employees and customers to give their feedback. Mechanisms are in place to handle such complains or feedback until resolution. "</t>
  </si>
  <si>
    <t>Although the Annual Report 2022/23 states that the Company has a whistle blowing policy, it does not mention if the policy allows for confidential and/or anonymous reporting</t>
  </si>
  <si>
    <t>"LOLC Holdings PLC is the holding Company of the Group and therefore, it does not have an identifiable immediate or ultimate parent of its own."</t>
  </si>
  <si>
    <t xml:space="preserve">Although the Annual Report 2022/23 states that the company does not have an identifiable immediate or ultimate parent, it does not mention the beneficial owner of the company </t>
  </si>
  <si>
    <t>Annual Report 2022/23 pg. 183-189</t>
  </si>
  <si>
    <t>"1 Agstar PLC 
2 Brown &amp; Company PLC 
3 Browns Investments PLC  
4 Commercial Leasing &amp; Finance PLC  
5 Dolphin Hotels PLC
6 Eden Hotels Lanka PLC 
7 Hapugastenne Plantation PLC 
8 Hotel Sigiriya PLC 
9 LOLC Development Finance PLC 
10 LOLC Finance PLC 
11 Palm Garden Hotels PLC 
12 Serendib Hotels PLC 
13 Udapussellawa Plantations PLC 
14 LOLC Ceylon Holdings PLC
15 LOLC General Insurance Limited 
16 AgStar Cropcare (Pvt) Ltd 
17 AgStar Seeds (Pvt) Ltd 
18 AgStar Grains (Pvt) Ltd 
19 Ajax Engineers (Private) Limited 
20 B G Air Services (Private) Limited 
21 BI Leisure Holdings 
22 BI Logistics and Commodities (Private) Limited
23 BI Zhongtian Holdings (Pvt) Ltd
24 Browns Agri Solutions (Pvt) Ltd
25 Browns Engineering &amp; Construction (Pvt) Ltd 
26 Browns Global Farm (Private) Limited 
27 Browns Group Industries (Private) Limited 
28 Browns Group Motels Limited 
29 Browns Health Care Negombo (Private)Limited
30 Browns Holdings Limited 
31 Browns Hotels and Resorts Limited 
32 Browns Industrial Park (Private) Limited
33 Browns Leisure (Pvt) Ltd
34 Browns Metal &amp; Sands (Pvt) Ltd 
35 Browns Pharma (Pvt) Ltd 
36 BI Holdings LTD (Formerly known as Browns Pharmaceuticals Ltd)
37 Browns Power Holding Limited 
38 Browns Property Holdings (Private) Limited
39 Browns Properties (Private) Limited 
40 Browns Real Estate (Private) Limited 
41 Browns Teas (Pvt) Ltd 
42 Browns Thermal Engineering (Private) Limited 
43 Browns Tours (Private) Limited 
44 Ceylon Graphene Technologies (Private) Limited
45 Ceylon Real Estate Holdings (Pvt) Ltd
46 Ceylon Roots Lanka (Pvt) Ltd 
47 CFT Engineering Limited 
48 Colombo Marina Development (Pvt) Ltd
49 Commercial Factors (Private) Limited
50 Creations Wooden Fabricators (Private) Limited
51 Dikwella Resort (Private) Limited 
52 Diriya Investments (Private) Limited 
53 Eagle Recoveries (Private) Limited 
54 East Coast Land Holdings (Private) Limited
55 Engineering Services (Private) Limited
56 Excel Global Holding Limited 
57 Excel Restaurant (Private) Limited 
58 F L P C Management (Private) Limited
59 Fortigrains Lanka (Pvt) Ltd 
60 Frontier Capital Lanka (Pvt) Ltd 
61 Galoya Holdings (Private) Limited 
62 General Accessories and Coating (Pvt) Ltd
63 Green Orchard Property Investments (Private) Limited
64 Green Paradise Resorts (Private) Limited
65 Gurind Accor (Pvt) Ltd 
66 I Pay (Pvt) Ltd 
67 ICONIC Property One (Pvt) Ltd 
68 ICONIC Property Two (Pvt) Ltd 
69 ICONIC Property Three (Pvt) Ltd 
70 ICONIC Property Four (Pvt) Ltd 
71 ICONIC Property Five (Pvt) Ltd 
72 ICONIC Property Six (Pvt) Ltd 
73 ICONIC Property Seven (Pvt) Ltd 
74 ICONIC Property Eight (Pvt) Ltd
75 ICONIC Property Nine (Pvt) Ltd 
76 ICONIC Property Ten (Pvt) Ltd 
77 ICONIC Property Eleven (Pvt) Ltd 
78 ICONIC Property Twelve (Pvt) Ltd 
79 ICONIC Property Thirteen (Pvt) Ltd 
80 ICONIC Property Fourteen (Pvt) Ltd 
81 ICONIC Property Fifteen (Pvt) Ltd 
82 ICONIC Property Sixteen (Pvt) Ltd
83 ICONIC Property Seventeen (Pvt) Ltd 
84 ICONIC Property Eighteen (Pvt) Ltd 
85 ICONIC Property Nineteen (Pvt) Ltd 
86 ICONIC Property Twenty (Pvt) Ltd 
87 ICONIC Property Twenty One (Pvt) Ltd
88 ICONIC Property Twenty Two (Pvt) Ltd
89 ICONIC Property Twenty Three (Pvt) Ltd 
90 ICONIC Property Twenty Eight (Pvt) Ltd 
91 ICONIC Trust (Pvt) Ltd 
92 Klevenberg (Private) Limited
93 Lanka Orix Project Development (Private) Limited
94 Leapstitch Technologies (Pvt) Ltd 
95 LOLC Advanced Technologies (Pvt) Ltd
96 LOLC Asset Holdings Limited 
97 LOLC Ceylon Property Holding Company Ltd
98 LOLC Capital One (Private) Limited 
99 LOLC Corporate Services (Pvt) Ltd 
100 LOLC Eco Solutions Limited 
101 LOLC Factors Limited
102 LOLC Fincorp (Pvt) Ltd 
103 LOLC GEO Technologies Pvt Ltd
104 LOLC Investments Limited 
105 LOLC Investment Holdings Two (Pvt) Ltd 
106 LOLC Investment Holdings Three (Pvt) Ltd
107 LOLC Investment Holdings Four (Pvt) Ltd 
108 LOLC Investment Holdings Five (Pvt) Ltd 
109 LOLC Investment Holdings Six (Pvt) Ltd 
110 LOLC Life Assurance Limited 
111 LOLC Motors Limited 
112 LOLC Property Eight (Pvt) Ltd 
113 LOLC Property Five (Pvt) Ltd 
114 LOLC Property Four (Pvt) Ltd 
115 LOLC ECO Technologies (Pvt) Ltd
116 LOLC Property One (Pvt) Ltd 
117 LOLC Property Seven (Pvt) Ltd 
118 LOLC Property Six (Pvt) Ltd 
119 LOLC Property Three (Pvt) Ltd 
120 LOLC Property Two (Pvt) Ltd 
121 LOLC Securities Limited 
122 LOLC Serendib (Private) Limited
123 LOLC Technologies Limited 
124 LOLC Technology Services Limited 
125 Mahaweli Agro Trading (Pvt) Ltd
126 Masons Mixture Limited
127 Maturata Plantation Limited 
128 Marina Hotel Holdings (Pvt) Ltd 
129 Millennium Development Limited 
130 AgStar Exports (Pvt) Ltd 
131 Prith Seeds (Pvt) Ltd 
132 Royal Seeds Pvt) Limited 
133 Euro Asia Tea (Pvt) Ltd 
134 Sunsun Boutique Hotels Ltd 
135 Sierra Development Ltd 
136 TIASA Constructions (Pvt) Ltd
137 Monkey Beach Estate (Pvt) Ltd
138 Newburgh Green Teas (Private) Limited
139 PL Resorts Ltd
140 Riverina Resort (Private) Limited 
141 S.F.L. Services (Private) Limited 
142 Saga Solar Power (Private) Limited 
143 Sanctuary Resorts Lanka (Pvt) Ltd 
144 Serendib Leisure Mgt Ltd 
145 Sierra Piling (Pvt) Ltd 
146 Sierra Readymix (Pvt) Ltd 
147 Sifang Lanka (Private) Limited 
148 Snowcem Products Lanka (Private) Limited
149 Speed Italia Limited 
150 Sri Spice (Private) Limited 
151 Sumudra Beach Resorts (Private) Limited
152 Sun &amp; Fun Resorts (Private) Limited 
153 Sundaya Lanka (Private) Limited 
154 Tea Leaf Resort (Private) Limited 
155 The Hatton Transport &amp; Agency Company (Private) Limited
156 Thurushakthi (Private) Limited 
157 Tropical Island Commodities (Private) Limited
158 Tropical Villas (Private) Limited 
159 United Dendro Energy Ambalantota (Private) Limited
160 United Dendro Energy Walawewatte (Private) Limited
161 Walker &amp; Greig (Private) Limited 
162 Browns Fabric Limited 
163 Sifang Lanka Trading (Private) Limited
164 E.S.L Trading (Private) Limited 
165 Fairview Lands Limited 
166 TeaCey Beverage (Pvt) Ltd 
167 Bodufaru Beach Resorts (Private) Limited
168 B Commodities ME(FZE) 
169 Browns Ari Resort (Pvt) Ltd 
170 Browns Kaafu N Resort (Pvt) Ltd 
171 Browns Machinery (Cambodia) Co., Ltd
172 Browns Raa Resort (Pvt) Ltd 
173 Fusion X Global FZC (UAE) 
174 Grey Reach Investments Ltd 
175 IPay Global FZC (UAE)
176 Key Micro Finance Bank PLC 
177 LOLC Global (Pvt) Ltd 
178 LOLC Asia(Pvt) Ltd 
179 LOLC Cambodia Plc 
180 LOLC Africa Holdings (Pvt) Ltd 
181 LOLC Financial Sector Holdings Private Limited
182 LOLC Finance Zambia Limited 
183 LOLC International (Pvt) Ltd 
184 LOLC Mauritius Holdings Limited 
185 LOLC MEKONG Holdings Private Limited
186 LOLC Myanmar Micro-Finance Company Limited
187 LOLC Philippines Corporation 
188 LOLC Philippines Holdings Incorporated
189 LOLC Philippines Capital Holdings Corporation
190 Lefam Holding Incorporation
191 LOLC Bank Philippines
192 "LOLC ASKI Finance Inc. 
193 NPH Investment (Private) Limited 
194 Pak Oman Micro finance Bank Limited
195 PRASAC Micro Finance Institution Limited
196 "PT LOLC Management Indonesia
197 "PT Sarana Sumut Ventura 
198 Sunbird Bioenergy (SL) Ltd 
199 Qirat Investments 
200 Urumaya Resources Pvt Ltd 
201 LOLC India Holdings (IFSC) Private Limited
202 ABN Micro Finance 
203 Fina Trust Micro Finance Bank Ltd (Nigeria)
204 LOLC El-Oula Microfinance (Egypt)
205 Express Credit (Malawi) 
206 Fazo S LLC MDO 
 207 Lombard Microfinance Organisation 
 208 "Tujijenge Tanzania Financial Services Limited (Tanzania)"</t>
  </si>
  <si>
    <t>"1 Agstar PLC - 72.26%
2 Brown &amp; Company PLC - 83.42%
3 Browns Investments PLC  -64.55%
4 Commercial Leasing &amp; Finance PLC  - 99.55%
5 Dolphin Hotels PLC- 65.18%
6 Eden Hotels Lanka PLC - 92.15%
7 Hapugastenne Plantation PLC - 90.01%
8 Hotel Sigiriya PLC - 63.08%
9 LOLC Development Finance PLC -99.89%
10 LOLC Finance PLC -94.60%
11 Palm Garden Hotels PLC -89.38%
12 Serendib Hotels PLC - 55.76%
13 Udapussellawa Plantations PLC -90%
14 LOLC Ceylon Holdings PLC-100%
15 LOLC General Insurance Limited- 90% 
16 AgStar Cropcare (Pvt) Ltd -100%
17 AgStar Seeds (Pvt) Ltd -100%
18 AgStar Grains (Pvt) Ltd -100%
19 Ajax Engineers (Private) Limited -100% 
20 B G Air Services (Private) Limited -100%
21 BI Leisure Holdings -100%
22 BI Logistics and Commodities (Private) Limited- 100%
23 BI Zhongtian Holdings (Pvt) Ltd- 51%
24 Browns Agri Solutions (Pvt) Ltd- 83.42%
25 Browns Engineering &amp; Construction (Pvt) Ltd- 50%
26 Browns Global Farm (Private) Limited -100%
27 Browns Group Industries (Private) Limited -100%
28 Browns Group Motels Limited -99.37%
29 Browns Health Care Negombo (Private)Limited- 100%
30 Browns Holdings Limited - 100%
31 Browns Hotels and Resorts Limited  - 100%
32 Browns Industrial Park (Private) Limited- 100%
33 Browns Leisure (Pvt) Ltd- 90%
34 Browns Metal &amp; Sands (Pvt) Ltd- 100% 
35 Browns Pharma (Pvt) Ltd -100%
36 BI Holdings LTD (Formerly known as Browns Pharmaceuticals Ltd)-  83.42%
37 Browns Power Holding Limited -100%
38 Browns Property Holdings (Private) Limited -100%
39 Browns Properties (Private) Limited -100%
40 Browns Real Estate (Private) Limited -100%
41 Browns Teas (Pvt) Ltd -100%
42 Browns Thermal Engineering (Private) Limited -100%
43 Browns Tours (Private) Limited -100%
44 Ceylon Graphene Technologies (Private) Limited- 85.00%
45 Ceylon Real Estate Holdings (Pvt) Ltd- 100%
46 Ceylon Roots Lanka (Pvt) Ltd -100%
47 CFT Engineering Limited -100%
48 Colombo Marina Development (Pvt) Ltd-100%
49 Commercial Factors (Private) Limited-100%
50 Creations Wooden Fabricators (Private) Limited -90%
51 Dikwella Resort (Private) Limited - 100%
52 Diriya Investments (Private) Limited -100%
53 Eagle Recoveries (Private) Limited -100%
54 East Coast Land Holdings (Private) Limited-100%
55 Engineering Services (Private) Limited- 100%
56 Excel Global Holding Limited -100%
57 Excel Restaurant (Private) Limited -100%
58 F L P C Management (Private) Limited- 95.34%
59 Fortigrains Lanka (Pvt) Ltd - 100%
60 Frontier Capital Lanka (Pvt) Ltd -100%
61 Galoya Holdings (Private) Limited -100%
62 General Accessories and Coating (Pvt) Ltd -100%
63 Green Orchard Property Investments (Private) Limited -100%
64 Green Paradise Resorts (Private) Limited- 100%
65 Gurind Accor (Pvt) Ltd - 85.00%
66 I Pay (Pvt) Ltd - 0%
67 ICONIC Property One (Pvt) Ltd -100%
68 ICONIC Property Two (Pvt) Ltd -100%
69 ICONIC Property Three (Pvt) Ltd -100%
70 ICONIC Property Four (Pvt) Ltd -100%
71 ICONIC Property Five (Pvt) Ltd -100%
72 ICONIC Property Six (Pvt) Ltd -100%
73 ICONIC Property Seven (Pvt) Ltd -100%
74 ICONIC Property Eight (Pvt) Ltd-100%
75 ICONIC Property Nine (Pvt) Ltd -100%
76 ICONIC Property Ten (Pvt) Ltd -100%
77 ICONIC Property Eleven (Pvt) Ltd -100%
78 ICONIC Property Twelve (Pvt) Ltd -100%
79 ICONIC Property Thirteen (Pvt) Ltd -100%
80 ICONIC Property Fourteen (Pvt) Ltd -100%
81 ICONIC Property Fifteen (Pvt) Ltd -100%
82 ICONIC Property Sixteen (Pvt) Ltd-100%
83 ICONIC Property Seventeen (Pvt) Ltd -100%
84 ICONIC Property Eighteen (Pvt) Ltd -100%
85 ICONIC Property Nineteen (Pvt) Ltd -100%
86 ICONIC Property Twenty (Pvt) Ltd -100%
87 ICONIC Property Twenty One (Pvt) Ltd-100%
88 ICONIC Property Twenty Two (Pvt) Ltd-100%
89 ICONIC Property Twenty Three (Pvt) Ltd -100%
90 ICONIC Property Twenty Eight (Pvt) Ltd -100%
91 ICONIC Trust (Pvt) Ltd -100%
92 Klevenberg (Private) Limited-100%
93 Lanka Orix Project Development (Private) Limited-100%
94 Leapstitch Technologies (Pvt) Ltd -66.67%
95 LOLC Advanced Technologies (Pvt) Ltd-100%
96 LOLC Asset Holdings Limited -100%
97 LOLC Ceylon Property Holding Company Ltd-100%
98 LOLC Capital One (Private) Limited -100%
99 LOLC Corporate Services (Pvt) Ltd -100%
100 LOLC Eco Solutions Limited -100%
101 LOLC Factors Limited-100%
102 LOLC Fincorp (Pvt) Ltd -100%
103 LOLC GEO Technologies Pvt Ltd -90%
104 LOLC Investments Limited -100%
105 LOLC Investment Holdings Two (Pvt) Ltd -100%
106 LOLC Investment Holdings Three (Pvt) Ltd-100%
107 LOLC Investment Holdings Four (Pvt) Ltd -100%
108 LOLC Investment Holdings Five (Pvt) Ltd -100%
109 LOLC Investment Holdings Six (Pvt) Ltd -100%
110 LOLC Life Assurance Limited -100%
111 LOLC Motors Limited -100%
112 LOLC Property Eight (Pvt) Ltd-100% 
113 LOLC Property Five (Pvt) Ltd -100%
114 LOLC Property Four (Pvt) Ltd -100%
115 LOLC ECO Technologies (Pvt) Ltd-100%
116 LOLC Property One (Pvt) Ltd -100%
117 LOLC Property Seven (Pvt) Ltd -100%
118 LOLC Property Six (Pvt) Ltd -100%
119 LOLC Property Three (Pvt) Ltd -100%
120 LOLC Property Two (Pvt) Ltd -100%
121 LOLC Securities Limited -100%
122 LOLC Serendib (Private) Limited-100%
123 LOLC Technologies Limited -100%
124 LOLC Technology Services Limited-100% 
125 Mahaweli Agro Trading (Pvt) Ltd-100%
126 Masons Mixture Limited-100%
127 Maturata Plantation Limited -
128 Marina Hotel Holdings (Pvt) Ltd -100% 
129 Millennium Development Limited -100%
130 AgStar Exports (Pvt) Ltd -100%
131 Prith Seeds (Pvt) Ltd -99.67%
132 Royal Seeds Pvt) Limited -72%
133 Euro Asia Tea (Pvt) Ltd -100%
134 Sunsun Boutique Hotels Ltd -100%
135 Sierra Development Ltd -100%
136 TIASA Constructions (Pvt) Ltd-100%
137 Monkey Beach Estate (Pvt) Ltd-100%
138 Newburgh Green Teas (Private) Limited -54%
139 PL Resorts Ltd-29%
140 Riverina Resort (Private) Limited -100%
141 S.F.L. Services (Private) Limited -100%
142 Saga Solar Power (Private) Limited -
143 Sanctuary Resorts Lanka (Pvt) Ltd -100%
144 Serendib Leisure Mgt Ltd -54%
145 Sierra Piling (Pvt) Ltd -
146 Sierra Readymix (Pvt) Ltd -100% 
147 Sifang Lanka (Private) Limited -100%
148 Snowcem Products Lanka (Private) Limited-
149 Speed Italia Limited -100%
150 Sri Spice (Private) Limited -100%
151 Sumudra Beach Resorts (Private) Limited-100%
152 Sun &amp; Fun Resorts (Private) Limited -100%
153 Sundaya Lanka (Private) Limited -100%
154 Tea Leaf Resort (Private) Limited -100%
155 The Hatton Transport &amp; Agency Company (Private) Limited -
156 Thurushakthi (Private) Limited -100%
157 Tropical Island Commodities (Private) Limited -100%
158 Tropical Villas (Private) Limited -100%
159 United Dendro Energy Ambalantota (Private) Limited -65%
160 United Dendro Energy Walawewatte (Private) Limited-100%
161 Walker &amp; Greig (Private) Limited -51%
162 Browns Fabric Limited -51%
163 Sifang Lanka Trading (Private) Limited-100%
164 E.S.L Trading (Private) Limited -100%
165 Fairview Lands Limited -100%
166 TeaCey Beverage (Pvt) Ltd -65%
167 Bodufaru Beach Resorts (Private) Limited- 99.96%
168 B Commodities ME(FZE)  -100%
169 Browns Ari Resort (Pvt) Ltd -100%
170 Browns Kaafu N Resort (Pvt) Ltd -99%
171 Browns Machinery (Cambodia) Co., Ltd-100%
172 Browns Raa Resort (Pvt) Ltd -99%
173 Fusion X Global FZC (UAE) -100%
174 Grey Reach Investments Ltd - 66.67%
175 IPay Global FZC (UAE)-100%
176 Key Micro Finance Bank PLC - 73.29%
177 LOLC Global (Pvt) Ltd -100%
178 LOLC Asia(Pvt) Ltd - 84.99%
179 LOLC Cambodia Plc -100%
180 LOLC Africa Holdings (Pvt) Ltd -100%
181 LOLC Financial Sector Holdings Private Limited-100%
182 LOLC Finance Zambia Limited -100%
183 LOLC International (Pvt) Ltd -100%
184 LOLC Mauritius Holdings Limited -100%
185 LOLC MEKONG Holdings Private Limited-100%
186 LOLC Myanmar Micro-Finance Company Limited-100%
187 LOLC Philippines Corporation -100%
188 LOLC Philippines Holdings Incorporated -99.99%
189 LOLC Philippines Capital Holdings Corporation- -100%
190 Lefam Holding Incorporation-100%
191 LOLC Bank Philippines- 80%
192 "LOLC ASKI Finance Inc. -99.93%
193 NPH Investment (Private) Limited -51%
194 Pak Oman Micro finance Bank Limited-100%
195 PRASAC Micro Finance Institution Limited-
196 "PT LOLC Management Indonesia- 68.08%
197 "PT Sarana Sumut Ventura -85%
198 Sunbird Bioenergy (SL) Ltd -75.09%
199 Qirat Investments -100%
200 Urumaya Resources Pvt Ltd-100% 
201 LOLC India Holdings (IFSC) Private Limited-100%
202 ABN Micro Finance -60.43%
203 Fina Trust Micro Finance Bank Ltd (Nigeria)- 70%
204 LOLC El-Oula Microfinance (Egypt)-100%
205 Express Credit (Malawi) -100%
206 Fazo S LLC MDO -100%
 207 Lombard Microfinance Organisation -100%
 208 "Tujijenge Tanzania Financial Services Limited (Tanzania)- 95.50%"</t>
  </si>
  <si>
    <t>Annual Report 2022/23 pg. 84/118</t>
  </si>
  <si>
    <t xml:space="preserve">"All the group companies incorporated and domiciled in Sri Lanka, except for subsidiaries and associates which are disclosed in the note no 30 of the financial statements."
"MFC ABN Open Joint Stock Company The Kyrgyz Republic 
B Commodities MEZ United Arab Emirates 
Bodufaru Beach Resort (Pvt) Ltd Republic of Maldives 
Browns Ari Resort (Pvt) Ltd Republic of Maldives 
Browns Kaafu N Resort (Pvt) Ltd Republic of Maldives 
Browns Machinery (Cambodia) Co., Ltd Kingdom of Cambodia 
Browns Raa Resort (Pvt) Ltd Republic of Maldives 
Express Credit (Malawi) Republic of Malawi 
Fazo S LLC MDO Republic of Tajikistan 
Fina Trust Micro Finance Bank Ltd (Nigeria) Federal Republic of Nigeria 
Fortigrains Private Limited (Singapore) Republic of Singapore 
Fusion X Global FZC (UAE) United Arab Emirates 
Grey Reach Investments Ltd (GRIL) British Virgin Islands 
Holista Incorporated Republic of Philippines 
IPay Global FZC (UAE) United Arab Emirates 
Lombard Microfinance Organisation (KARAT) Republic of Tajikistan 
Key Micro Finance Bank PLC Republic of Kenya 
LOLC (Pvt) Ltd Republic of Singapore 
LOLC Africa Holdings (Pvt) Ltd - Singapore Republic of Singapore 
LOLC Asia (Pvt) Ltd Republic of Singapore 
LOLC ASKI Finance Inc. Republic of Philippines 
LOLC Bank Philippines Republic of Philippines 
LOLC Cambodia Plc Kingdom of Cambodia
LOLC Central Asia (Pvt) Ltd (SINGA) Republic of Singapore 
LOLC El-Oula Microfinance (Egypt) The Arab Republic of Egypt 
LOLC Finance Zambia Limited Republic of Zambia 
LOLC Financial Sector Holdings Private Limited Republic of Singapore
LOLC International (Pvt) Ltd Republic of Singapore 
LOLC Mauritius Holdings Limited Republic of Singapore 
LOLC MEKONG Holdings Private Limited Republic of Singapore
LOLC Myanmar Micro-Finance Company Limited Republic of the Union of Myanmar 
LOLC Philippines Capital Holdings Corporation Republic of Philippines 
LOLC Philippines Corporation Republic of Philippines 
LOLC Philippines Holdings Incorporated Republic of Philippines 
LOLC Ventures FZE United Arab Emirates 
NPH Investments (Pvt) Ltd Republic of Maldives 
Pak Oman Micro finance Bank Limited Islamic Republic of Pakistan 
PL Resorts LTD The Republic of Mauritius 
PT LOLC Management Indonesia Republic of Indonesia 
PT Sarana Sumut Ventura Republic of Indonesia 
Qirat Investments LLC United Arab Emirates 
Serendib Micro Insurance PLC (Cambodia) Kingdom of Cambodia 
Sunbird Bioenergy (SL) Ltd Republic of Sierra Leone 
Tujijenge Tanzania Financial Services Limited (Tanzania) United Republic of Tanzania
Urumaya Resources Pvt Ltd Republic of Zimbabwe </t>
  </si>
  <si>
    <t xml:space="preserve">"All the group companies incorporated and domiciled in Sri Lanka, except for subsidiaries and associates which are disclosed in the note no 30 of the financial statements."
"Companies incorporated and operating outside Sri Lanka are liable for income tax in accordance with the provisions of the foreign jurisdictions applicable to our companies. We set out below the Income tax rates applicable for our companies in the foreign jurisdictions. It is exempt from Income tax which dividends from and gains on the realisation of shares in a non-resident company where derived
MFC ABN Open Joint Stock Company The Kyrgyz Republic 
B Commodities MEZ United Arab Emirates 
Bodufaru Beach Resort (Pvt) Ltd Republic of Maldives 
Browns Ari Resort (Pvt) Ltd Republic of Maldives 
Browns Kaafu N Resort (Pvt) Ltd Republic of Maldives 
Browns Machinery (Cambodia) Co., Ltd Kingdom of Cambodia 
Browns Raa Resort (Pvt) Ltd Republic of Maldives 
Express Credit (Malawi) Republic of Malawi 
Fazo S LLC MDO Republic of Tajikistan 
Fina Trust Micro Finance Bank Ltd (Nigeria) Federal Republic of Nigeria 
Fortigrains Private Limited (Singapore) Republic of Singapore 
Fusion X Global FZC (UAE) United Arab Emirates 
Grey Reach Investments Ltd (GRIL) British Virgin Islands 
Holista Incorporated Republic of Philippines 
IPay Global FZC (UAE) United Arab Emirates 
Lombard Microfinance Organisation (KARAT) Republic of Tajikistan 
Key Micro Finance Bank PLC Republic of Kenya 
LOLC (Pvt) Ltd Republic of Singapore 
LOLC Africa Holdings (Pvt) Ltd - Singapore Republic of Singapore 
LOLC Asia (Pvt) Ltd Republic of Singapore 
LOLC ASKI Finance Inc. Republic of Philippines 
LOLC Bank Philippines Republic of Philippines 
LOLC Cambodia Plc Kingdom of Cambodia
LOLC Central Asia (Pvt) Ltd (SINGA) Republic of Singapore 
LOLC El-Oula Microfinance (Egypt) The Arab Republic of Egypt 
LOLC Finance Zambia Limited Republic of Zambia 
LOLC Financial Sector Holdings Private Limited Republic of Singapore
LOLC International (Pvt) Ltd Republic of Singapore 
LOLC Mauritius Holdings Limited Republic of Singapore 
LOLC MEKONG Holdings Private Limited Republic of Singapore
LOLC Myanmar Micro-Finance Company Limited Republic of the Union of Myanmar 
LOLC Philippines Capital Holdings Corporation Republic of Philippines 
LOLC Philippines Corporation Republic of Philippines 
LOLC Philippines Holdings Incorporated Republic of Philippines 
LOLC Ventures FZE United Arab Emirates 
NPH Investments (Pvt) Ltd Republic of Maldives 
Pak Oman Micro finance Bank Limited Islamic Republic of Pakistan 
PL Resorts LTD The Republic of Mauritius 
PT LOLC Management Indonesia Republic of Indonesia 
PT Sarana Sumut Ventura Republic of Indonesia 
Qirat Investments LLC United Arab Emirates 
Serendib Micro Insurance PLC (Cambodia) Kingdom of Cambodia 
Sunbird Bioenergy (SL) Ltd Republic of Sierra Leone 
Tujijenge Tanzania Financial Services Limited (Tanzania) United Republic of Tanzania
Urumaya Resources Pvt Ltd Republic of Zimbabwe </t>
  </si>
  <si>
    <t>Annual Report 2022/23 pg. 199</t>
  </si>
  <si>
    <t>"Associated Battery Manufacturers (Ceylon) Limited (ABM)
Bestie Beverages (Pvt) Ltd (BESTIE)
Commercial Insurance Brokers (Private) Limited (CIB)
Galoya Plantations Limited (GPL)
Seylan Bank PLC - Group
Sierra Cables PLC (SCPL)
Taprobane Plantation Limited (TPL)
Virginia International Limited (VIL) 
NPH Development (Pvt) Ltd
 Sanasa Development Bank PLC (SDBPLC)
 Hatton National Bank PLC (HNB)"</t>
  </si>
  <si>
    <t>"Associated Battery Manufacturers (Ceylon) Limited (ABM)- 38.50%
Bestie Beverages (Pvt) Ltd (BESTIE)- 35%
Commercial Insurance Brokers (Private) Limited (CIB)-40%
Galoya Plantations Limited (GPL)-26.95%
Seylan Bank PLC - Group-51.60%
Sierra Cables PLC (SCPL)-29.18%
Taprobane Plantation Limited (TPL)-44.94%
Virginia International Limited (VIL) - 40%
NPH Development (Pvt) Ltd-50%
 Sanasa Development Bank PLC (SDBPLC)-15.00%
 Hatton National Bank PLC (HNB)-9.99%"</t>
  </si>
  <si>
    <t>All the group companies incorporated and domiciled in Sri Lanka, except for subsidiaries and associates which are disclosed in the note no 30 of the financial statements.</t>
  </si>
  <si>
    <t>Annual Report 2022/23 pg. 308</t>
  </si>
  <si>
    <t>"Revenue - USD '000 252,263/23,683"</t>
  </si>
  <si>
    <t>"Property, plant and equipment Additions - 402,035"</t>
  </si>
  <si>
    <t>"Profit/ (loss) before tax expense from continuing operations - USD '000 91,852/27,553"</t>
  </si>
  <si>
    <t>"Income tax expense - USD '000 (25,639) / (62)"</t>
  </si>
  <si>
    <t>Annual Report 2022/23, pg. 6-7</t>
  </si>
  <si>
    <t>" LOLC has always been one of the first to respond in times of national crises and 2022/23 was no exception as the Group committed to ‘Divi Saviya’, an island-wide humanitarian relief programme to uplift the lives and livelihoods of the most vulnerable communities. Phase one of Divi Saviya was launched in 2022, focused on distributing food rations to households that were most in need of support, the initiative supported around 4.5 million people across island covering all districts, communities, age groups and religions. Subsequently, it became apparent that for some families the impact of the crisis had been so severe on their incomes that they could no longer afford to send their children to school. Responding to their need and promoting the importance of education for children, the Group realigned the Divi Saviya programme and launched Divi Saviya phase two, distributing school textbooks and stationery amongst schoolchildren. The initial phase of the project achieved remarkable success, reaching 3,000 schools with student populations ranging up to 100 students, across all 25 districts of Sri Lanka, covering every corner of the island. This programme will prevent hundreds of children from dropping out of school. We are proud of the community upliftment we have achieved through LOLC Divi Saviya, the largest humanitarian effort by a corporate in Sri Lanka."</t>
  </si>
  <si>
    <t xml:space="preserve">Country by Country Reporting -The Kyrgyz Republic </t>
  </si>
  <si>
    <t>Does the company disclose its revenues/ sales in The Kyrgyz Republic ?</t>
  </si>
  <si>
    <t>Does the country disclose its capital expenditure in The Kyrgyz Republic ?</t>
  </si>
  <si>
    <t>Does the company disclose its pre-tax income in The Kyrgyz Republic ?</t>
  </si>
  <si>
    <t>Does the company disclose its income tax in The Kyrgyz Republic ?</t>
  </si>
  <si>
    <t>Does the Company disclose its community contribution (Corporate Social Responsibility programmes) in The Kyrgyz Republic ?</t>
  </si>
  <si>
    <t>Total Score - Country by Country Reporting - The Kyrgyz Republic</t>
  </si>
  <si>
    <t>Country by Country Reporting - Republic of Maldives</t>
  </si>
  <si>
    <t>Does the company disclose its revenues/ sales in Republic of Maldives?</t>
  </si>
  <si>
    <t>Annual Report 2022/23 pg. 286</t>
  </si>
  <si>
    <t>"Segmental Income Rs. '000 143,438"</t>
  </si>
  <si>
    <t>Does the country disclose its capital expenditure in Republic of Maldives?</t>
  </si>
  <si>
    <t>Does the company disclose its pre-tax income in Republic of Maldives?</t>
  </si>
  <si>
    <t>Does the company disclose its income tax in Republic of Maldives?</t>
  </si>
  <si>
    <t>Does the Company disclose its community contribution (Corporate Social Responsibility programmes) in Republic of Maldives?</t>
  </si>
  <si>
    <t>Total Score - Country by Country Reporting - Republic of Maldives</t>
  </si>
  <si>
    <t>Country by Country Reporting - Kingdom of Cambodia</t>
  </si>
  <si>
    <t>Does the company disclose its revenues/ sales in Kingdom of Cambodia?</t>
  </si>
  <si>
    <t>"Segmental Income Rs. '000 81,255,532"</t>
  </si>
  <si>
    <t>Does the country disclose its capital expenditure in Kingdom of Cambodia?</t>
  </si>
  <si>
    <t>Does the company disclose its pre-tax income in Kingdom of Cambodia?</t>
  </si>
  <si>
    <t>Does the company disclose its income tax in Kingdom of Cambodia?</t>
  </si>
  <si>
    <t>Does the Company disclose its community contribution (Corporate Social Responsibility programmes) in Kingdom of Cambodia?</t>
  </si>
  <si>
    <t>Total Score - Country by Country Reporting - Kingdom of Cambodia</t>
  </si>
  <si>
    <t>Country by Country Reporting - Republic of Malawi</t>
  </si>
  <si>
    <t>Does the company disclose its revenues/ sales in Republic of Malawi?</t>
  </si>
  <si>
    <t>Does the country disclose its capital expenditure in Republic of Malawi?</t>
  </si>
  <si>
    <t>Does the company disclose its pre-tax income in Republic of Malawi?</t>
  </si>
  <si>
    <t>Does the company disclose its income tax in Republic of Malawi?</t>
  </si>
  <si>
    <t>Does the Company disclose its community contribution (Corporate Social Responsibility programmes) in Republic of Malawi?</t>
  </si>
  <si>
    <t>Total Score - Country by Country Reporting - Republic of Malawi</t>
  </si>
  <si>
    <t xml:space="preserve">Country by Country Reporting - Republic of Tajikistan </t>
  </si>
  <si>
    <t>Does the company disclose its revenues/ sales in Republic of Tajikistan ?</t>
  </si>
  <si>
    <t>Does the country disclose its capital expenditure in Republic of Tajikistan ?</t>
  </si>
  <si>
    <t>Does the company disclose its pre-tax income in Republic of Tajikistan ?</t>
  </si>
  <si>
    <t>Does the company disclose its income tax in Republic of Tajikistan?</t>
  </si>
  <si>
    <t>Does the Company disclose its community contribution (Corporate Social Responsibility programmes) in Republic of Tajikistan ?</t>
  </si>
  <si>
    <t xml:space="preserve">Total Score - Country by Country Reporting - Republic of Tajikistan </t>
  </si>
  <si>
    <t>Country by Country Reporting - Federal Republic of Nigeria</t>
  </si>
  <si>
    <t>Does the company disclose its revenues/ sales in Federal Republic of Nigeria?</t>
  </si>
  <si>
    <t>Does the country disclose its capital expenditure in Federal Republic of Nigeria?</t>
  </si>
  <si>
    <t>Does the company disclose its pre-tax income in Federal Republic of Nigeria?</t>
  </si>
  <si>
    <t>Does the company disclose its income tax in Federal Republic of Nigeria?</t>
  </si>
  <si>
    <t>Does the Company disclose its community contribution (Corporate Social Responsibility programmes) in Federal Republic of Nigeria?</t>
  </si>
  <si>
    <t>Total Score - Country by Country Reporting - Federal Republic of Nigeria</t>
  </si>
  <si>
    <t>Country by Country Reporting - Republic of Singapore</t>
  </si>
  <si>
    <t>Does the company disclose its revenues/ sales in Republic of Singapore?</t>
  </si>
  <si>
    <t>" Segmental Income Rs. '000 50,221,122"</t>
  </si>
  <si>
    <t>Does the country disclose its capital expenditure in Republic of Singapore?</t>
  </si>
  <si>
    <t>Does the company disclose its pre-tax income in Republic of Singapore?</t>
  </si>
  <si>
    <t>Does the company disclose its income tax in Republic of Singapore?</t>
  </si>
  <si>
    <t>Does the Company disclose its community contribution (Corporate Social Responsibility programmes) in Republic of Singapore?</t>
  </si>
  <si>
    <t>Total Score - Country by Country Reporting - Republic of Singapore</t>
  </si>
  <si>
    <t xml:space="preserve">Country by Country Reporting - British Virgin Islands </t>
  </si>
  <si>
    <t>Does the company disclose its revenues/ sales in British Virgin Islands ?</t>
  </si>
  <si>
    <t>Does the country disclose its capital expenditure in British Virgin Islands ?</t>
  </si>
  <si>
    <t>Does the company disclose its pre-tax income in British Virgin Islands ?</t>
  </si>
  <si>
    <t>Does the company disclose its income tax in British Virgin Islands ?</t>
  </si>
  <si>
    <t xml:space="preserve">Total Score - Country by Country Reporting - British Virgin Islands </t>
  </si>
  <si>
    <t>Country by Country Reporting - Republic of Philippines</t>
  </si>
  <si>
    <t>Does the company disclose its revenues/ sales in Republic of Philippines?</t>
  </si>
  <si>
    <t>"Segmental Income Rs. '000 2,843,977"</t>
  </si>
  <si>
    <t>Does the country disclose its capital expenditure in Republic of Philippines?</t>
  </si>
  <si>
    <t>Does the company disclose its pre-tax income in Republic of Philippines?</t>
  </si>
  <si>
    <t>Does the company disclose its income tax in Republic of Philippines?</t>
  </si>
  <si>
    <t>Does the Company disclose its community contribution (Corporate Social Responsibility programmes) in Republic of Philippines?</t>
  </si>
  <si>
    <t>Total Score - Country by Country Reporting - Republic of Philippines</t>
  </si>
  <si>
    <t xml:space="preserve">Country by Country Reporting - Republic of Kenya </t>
  </si>
  <si>
    <t>Does the company disclose its revenues/ sales in Republic of Kenya ?</t>
  </si>
  <si>
    <t>Does the country disclose its capital expenditure in Republic of Kenya ?</t>
  </si>
  <si>
    <t>Does the company disclose its pre-tax income in Republic of Kenya ?</t>
  </si>
  <si>
    <t>Does the company disclose its income tax in Republic of Kenya ?</t>
  </si>
  <si>
    <t>Does the Company disclose its community contribution (Corporate Social Responsibility programmes) in Republic of Kenya ?</t>
  </si>
  <si>
    <t xml:space="preserve">Total Score - Country by Country Reporting - Republic of Kenya </t>
  </si>
  <si>
    <t xml:space="preserve">Country by Country Reporting - The Arab Republic of Egypt </t>
  </si>
  <si>
    <t>Does the company disclose its revenues/ sales in The Arab Republic of Egypt?</t>
  </si>
  <si>
    <t>Does the country disclose its capital expenditure in The Arab Republic of Egypt?</t>
  </si>
  <si>
    <t>Does the company disclose its pre-tax income in The Arab Republic of Egypt?</t>
  </si>
  <si>
    <t>Does the company disclose its income tax in The Arab Republic of Egypt?</t>
  </si>
  <si>
    <t>Does the Company disclose its community contribution (Corporate Social Responsibility programmes) in The Arab Republic of Egypt?</t>
  </si>
  <si>
    <t xml:space="preserve">Total Score - Country by Country Reporting - The Arab Republic of Egypt </t>
  </si>
  <si>
    <t xml:space="preserve">Country by Country Reporting - Republic of Zambia </t>
  </si>
  <si>
    <t>Does the company disclose its revenues/ sales in Republic of Zambia?</t>
  </si>
  <si>
    <t>Does the country disclose its capital expenditure in Republic of Zambia?</t>
  </si>
  <si>
    <t>Does the company disclose its pre-tax income in Republic of Zambia?</t>
  </si>
  <si>
    <t>Does the company disclose its income tax in Republic of Zambia  ?</t>
  </si>
  <si>
    <t>Does the Company disclose its community contribution (Corporate Social Responsibility programmes) in Republic of Zambia ?</t>
  </si>
  <si>
    <t xml:space="preserve">Total Score - Country by Country Reporting - Republic of Zambia  </t>
  </si>
  <si>
    <t>Country by Country Reporting - Republic of the Union of Myanmar</t>
  </si>
  <si>
    <t>Does the company disclose its revenues/ sales in Republic of the Union of Myanmar?</t>
  </si>
  <si>
    <t>"Segmental Income Rs. '000 6,680,408"</t>
  </si>
  <si>
    <t>Does the country disclose its capital expenditure in Republic of the Union of Myanmar?</t>
  </si>
  <si>
    <t>Does the company disclose its pre-tax income in Republic of the Union of Myanmar?</t>
  </si>
  <si>
    <t>Does the company disclose its income tax in Republic of the Union of Myanmar?</t>
  </si>
  <si>
    <t>Does the Company disclose its community contribution (Corporate Social Responsibility programmes) in Republic of the Union of Myanmar?</t>
  </si>
  <si>
    <t>Total Score - Country by Country Reporting - Republic of the Union of Myanmar</t>
  </si>
  <si>
    <t xml:space="preserve">Country by Country Reporting - Republic of Pakistan </t>
  </si>
  <si>
    <t>Does the company disclose its revenues/ sales in Republic of Pakistan?</t>
  </si>
  <si>
    <t>"Segmental Income Rs. '000 4,419,971"</t>
  </si>
  <si>
    <t>Does the country disclose its capital expenditure in Republic of Pakistan?</t>
  </si>
  <si>
    <t>Does the company disclose its pre-tax income in Republic of Pakistan?</t>
  </si>
  <si>
    <t>Does the company disclose its income tax in Republic of Pakistan?</t>
  </si>
  <si>
    <t>Does the Company disclose its community contribution (Corporate Social Responsibility programmes) in Republic of Pakistan?</t>
  </si>
  <si>
    <t xml:space="preserve">Total Score - Country by Country Reporting - Republic of Pakistan </t>
  </si>
  <si>
    <t>Country by Country Reporting - Republic of Mauritius</t>
  </si>
  <si>
    <t>Does the company disclose its revenues/ sales in Republic of Mauritius?</t>
  </si>
  <si>
    <t>Does the country disclose its capital expenditure in Republic of Mauritius?</t>
  </si>
  <si>
    <t>Does the company disclose its pre-tax income in Republic of Mauritius?</t>
  </si>
  <si>
    <t>Does the company disclose its income tax in Republic of Mauritius?</t>
  </si>
  <si>
    <t>Does the Company disclose its community contribution (Corporate Social Responsibility programmes) in Republic of Mauritius?</t>
  </si>
  <si>
    <t xml:space="preserve">Total Score - Country by Country Reporting - Republic of Mauritius </t>
  </si>
  <si>
    <t xml:space="preserve">Country by Country Reporting - Republic of Indonesia </t>
  </si>
  <si>
    <t>Does the company disclose its revenues/ sales in Republic of Indonesia?</t>
  </si>
  <si>
    <t>"Segmental Income Rs. '000 3,726,708"</t>
  </si>
  <si>
    <t>Does the country disclose its capital expenditure in Republic of Indonesia?</t>
  </si>
  <si>
    <t>Does the company disclose its pre-tax income in Republic of Indonesia?</t>
  </si>
  <si>
    <t>Does the company disclose its income tax in Republic of Indonesia?</t>
  </si>
  <si>
    <t>Does the Company disclose its community contribution (Corporate Social Responsibility programmes) in Republic of Indonesia?</t>
  </si>
  <si>
    <t xml:space="preserve">Total Score - Country by Country Reporting - Republic of Indonesia </t>
  </si>
  <si>
    <t xml:space="preserve">Country by Country Reporting - Republic of Sierra Leone </t>
  </si>
  <si>
    <t>Does the company disclose its revenues/ sales in Republic of Sierra Leone?</t>
  </si>
  <si>
    <t>Does the country disclose its capital expenditure in Republic of Sierra Leone?</t>
  </si>
  <si>
    <t>Does the company disclose its pre-tax income in Republic of Sierra Leone?</t>
  </si>
  <si>
    <t>Does the company disclose its income tax in Republic of Sierra Leone?</t>
  </si>
  <si>
    <t>Does the Company disclose its community contribution (Corporate Social Responsibility programmes) in Republic of Sierra Leone?</t>
  </si>
  <si>
    <t xml:space="preserve">Total Score - Country by Country Reporting - Republic of Sierra Leone </t>
  </si>
  <si>
    <t xml:space="preserve">Country by Country Reporting - Republic of Tanzania </t>
  </si>
  <si>
    <t>Does the company disclose its revenues/ sales in Republic of Tanzania?</t>
  </si>
  <si>
    <t>Does the country disclose its capital expenditure in Republic of Tanzania?</t>
  </si>
  <si>
    <t>Does the company disclose its pre-tax income in Republic of Tanzania?</t>
  </si>
  <si>
    <t>Does the company disclose its income tax in Republic of Tanzania?</t>
  </si>
  <si>
    <t>Does the Company disclose its community contribution (Corporate Social Responsibility programmes) in Republic of Tanzania?</t>
  </si>
  <si>
    <t>Total Score - Country by Country Reporting - Republic of Tanzania</t>
  </si>
  <si>
    <t xml:space="preserve">Country by Country Reporting - Republic of Zimbabwe </t>
  </si>
  <si>
    <t>Does the company disclose its revenues/ sales in Republic of Zimbabwe?</t>
  </si>
  <si>
    <t>Does the country disclose its capital expenditure in Republic of Zimbabwe ?</t>
  </si>
  <si>
    <t>Does the company disclose its pre-tax income in Republic of Zimbabwe?</t>
  </si>
  <si>
    <t>Does the company disclose its income tax in Republic of Zimbabwe?</t>
  </si>
  <si>
    <t>Does the Company disclose its community contribution (Corporate Social Responsibility programmes) in Republic of Zimbabwe?</t>
  </si>
  <si>
    <t xml:space="preserve">Total Score - Country by Country Reporting - Republic of Zimbabwe  </t>
  </si>
  <si>
    <t>"The cropcare segment was also affected by the fertilizer ban and thus the Company
mostly catered to Government tenders. As a result, revenue and gross profit decreased by 36% and 45%."</t>
  </si>
  <si>
    <t>MALWATTE VALLEY PLANTATIONS PLC</t>
  </si>
  <si>
    <t>Annual Report 2022 pg. 9/11</t>
  </si>
  <si>
    <t>"The Board of Directors are responsible for:
• Reviewing and ratifying systems in operation relating to risk management, internal control, codes of conduct and compliance with the laws, statutes and regulations."
"The Board is conscious of its responsibility to shareholders, the Government and the Society in which it operates and is unequivocally committed to upholding ethical behaviour in conducting its business. The Board strives to ensure that the Company complies with the laws and regulations of the Country."</t>
  </si>
  <si>
    <t>"In order to mitigate these losses, the Company ensures highest standards of business conduct in adopting a code of Corporate Governance by all employees, senior management and Board of Directors."</t>
  </si>
  <si>
    <t>"The Board of Directors are responsible for:
• Reviewing and ratifying systems in operation relating to risk management, internal control, codes of conduct and compliance with the laws, statutes and regulations."</t>
  </si>
  <si>
    <t>Although the Annual Report 2022 states that the codes of conduct are reviewed by the Board of Directors, it does not mention if it is reviewed regularly</t>
  </si>
  <si>
    <t>Annual Report 2022 pg. 34</t>
  </si>
  <si>
    <t>"The Company’s ultimate parent undertaking is Wayamba Plantations (Pvt) Ltd."</t>
  </si>
  <si>
    <t>"The Consolidated Financial Statement of Malwatte Valley Plantations PLC as at and for the year ended 31 December 2021 comprise the company and its subsidiary namely Malwatte Species (Pvt) Ltd which incorporated in Sri Lanka (together referred to as the ‘Group’)."</t>
  </si>
  <si>
    <t>"Malwatte Species (Pvt) Ltd  - 100%"</t>
  </si>
  <si>
    <t>Annual Report 2022 pg. 27</t>
  </si>
  <si>
    <t>"Revenue - 9,330,903,408 / 9,210,022,117"</t>
  </si>
  <si>
    <t>Annual Report 2022 pg. 54</t>
  </si>
  <si>
    <t>"Total Capital Expenditure - 278,553,842 /340,539,597"</t>
  </si>
  <si>
    <t>"Profit/ (Loss) before tax - 2,505,101,464 / 2,481,547,749"</t>
  </si>
  <si>
    <t>"Tax (expense) /Reversal - (348,180,316) / (348,180,316)"</t>
  </si>
  <si>
    <t>Annual Report 2022 pg. 74</t>
  </si>
  <si>
    <t>"The Company has received funding from the Plantation Housing and Social Welfare Trust and Asian Development Bank for the development of workers facilities such as re-roofing of line rooms, latrines, water supply and sanitation etc. The amounts spent are included under the relevant classification of property, plant &amp; equipment and the grant component is reflected under Deferred Grants and Subsidies."
"Deferred Grants and Subsidies As at 31 December 126,313,335"</t>
  </si>
  <si>
    <t>"The Company’s employment policy is totally non-discriminatory and respects individuals and provides career opportunities irrespective of gender, race or religion.</t>
  </si>
  <si>
    <t>"The Company’s employment policy is totally non-discriminatory and respects individuals and provides career opportunities irrespective of gender, race or religion."</t>
  </si>
  <si>
    <t>MELSTACORP PLC</t>
  </si>
  <si>
    <t>"We practice an environment of zero tolerance on bribery and corruption and eschew ethically unsound or corrupt practices among any stakeholder segment. In this context, we have had no incidences of bribery and corruption, unethical practices or anti-competitive behaviour stemming from our Group brought to our notice."</t>
  </si>
  <si>
    <t>"Melstacorp has established a governance structure that remains aligned to the laws of the land and ensures compliance to various regulatory mandates."</t>
  </si>
  <si>
    <t>"A Code of Business Conduct and Ethics along with other controls are in place to ensure that related party transactions involving Directors, senior managers or their connected parties are conducted on an arm’s length basis. The Directors to the best of their knowledge and belief hereby confirm compliance with this Code."</t>
  </si>
  <si>
    <t>"Our suppliers are selected on pre-determined criteria that would position them and align them to our standards and principles. This conformance goes beyond compliance and would by no means involve us in engaging or aiding and abetting illegal or hazardous and dangerous activities. We want our suppliers to be partners with us, in joining us in our journey that will truly be one of mutual respect, understanding and trust. We Seek Suppliers into Our Value Chain who proactively support our efforts to combat illegal and illicit trade practices; comply with laws and regulations pertaining to conducting business and environmental performance, occupational health and safety; do not support or condone child labour, slavery, harassment, corporal punishment or discrimination of gender or any other denominator; are cognisant of human rights and the rights of workers; do not engage in any fraudulent or corrupt practices; provide their teams with a safe and healthy work environment; and actively engage to empower the communities in which they operate."</t>
  </si>
  <si>
    <t xml:space="preserve">Although the Annual Report 2022/23 states that the company carries out due diligence of its suppliers, it does not mention if suppliers are required to abide by the anti-corruption programme or supplier code of conduct </t>
  </si>
  <si>
    <t>"We do not make contributions to political parties; no member of the Board of Directors is actively involved or an office- bearer of any political party in Sri Lanka."</t>
  </si>
  <si>
    <t>"The immediate and ultimate parent entity of Melstacorp PLC is Milford Exports Ceylon (Private) Limited."</t>
  </si>
  <si>
    <t>Annual Report 2022/23 pg. 152-153</t>
  </si>
  <si>
    <t>"Aitken Spence PLC
Balangoda Plantations PLC
Bell Solutions (Pvt) Ltd
Bellvantage (Pvt) Ltd
Bogo Power (Pvt) Ltd
Browns Beach Hotel PLC
Continental Insurance Lanka Limited
Lanka Bell Ltd
Distilleries Company of Sri Lanka PLC
Melsta Logistics (Pvt) Ltd
Milford Holdings (Pvt) Ltd 
Negombo Beach Resorts (Pvt) Ltd
Periceyl (Pvt) Ltd
Splendor Media (Pvt) Ltd 
Telecom Frontier (Pvt) Ltd
Texpro Industries Ltd 
Timpex Ltd
Melsta Properties (Pvt) Ltd
Melsta Tower (Pvt) Limited
Melsta Technology (Pvt) Limited
Madulsima Plantations PLC
Melsta Health (Pvt) Ltd
Melsta Laboratories (Pvt) Ltd
Hospital Management Melsta (Pvt) Ltd
Melsta Healthcare Colombo (Pvt) Ltd 
Melsta Hospitals Ragama (pvt) Ltd
Melsta Healthcare Colombo North (Pvt) Ltd
Melsta Pharmacuiticals (Pvt) Ltd 
Formula World (Pvt) Ltd 
Continental Insurance Life Lanka Ltd"</t>
  </si>
  <si>
    <t>"Aitken Spence PLC- 51.33%
Balangoda Plantations PLC- 75.31%
Bell Solutions (Pvt) Ltd- 98.36%
Bellvantage (Pvt) Ltd- 100%
Bogo Power (Pvt) Ltd- 99.50%
Browns Beach Hotel PLC- 55.95%
Continental Insurance Lanka Limited- 100%
Lanka Bell Ltd- 98.36%
Distilleries Company of Sri Lanka PLC- 92.44%
Melsta Logistics (Pvt) Ltd -100%
Milford Holdings (Pvt) Ltd - 98.36%
Negombo Beach Resorts (Pvt) Ltd- 55.95%
Periceyl (Pvt) Ltd- 100%
Splendor Media (Pvt) Ltd -100%
Telecom Frontier (Pvt) Ltd -98.36%
Texpro Industries Ltd- 44.69%
Timpex Ltd- 51.03%
Melsta Properties (Pvt) Ltd- 100%
Melsta Tower (Pvt) Limited- 100%
Melsta Technology (Pvt) Limited- 100%
Madulsima Plantations PLC- 55.71%
Melsta Health (Pvt) Ltd- 100%
Melsta Laboratories (Pvt) Ltd- 100%
Hospital Management Melsta (Pvt) Ltd- 100%
Melsta Healthcare Colombo (Pvt) Ltd -100%
Melsta Hospitals Ragama (pvt) Ltd- 100%
Melsta Healthcare Colombo North (Pvt) Ltd- 100%
Melsta Pharmacuiticals (Pvt) Ltd -100%
Formula World (Pvt) Ltd -100%
Continental Insurance Life Lanka Ltd -100%"</t>
  </si>
  <si>
    <t>Annual Report 2022/23 pg. 109/110/112213-218</t>
  </si>
  <si>
    <t>"Companies incorporated in Sri Lanka and operating outside Sri Lanka 
Aitken Spence Global Operations (Pvt) Ltd - Maldives 
Aitken Spence Hotels International (Pvt) Ltd - Maldives 
Aitken Spence Hotel Managements Asia (Pvt) Ltd - Maldives
Aitken Spence Ports International Ltd (formally Port Management Container Service (Pvt) Ltd) - Mozambique. Fiji
Royal Spence Aviation (Pvt) Ltd - Maldives"
"Companies incorporated and operating outside Sri Lanka
Crest Star (B.V.I.) Ltd - British Virgin Islands
Aitken Spence Resorts (Middle East) LLC - Oman 
Ace Aviation Services Maldives Pvt Ltd -Maldives 
A.D.S. Resorts Pvt Ltd - Maldives 
Cowrie Investment Pvt Ltd - Maldives 
Interlifts International Pvt Ltd - Maldives
Jetan Travel Services Company Pvt Ltd - Maldives 
Spence Maldives Pvt Ltd -Maldives 
Unique Resorts Pvt Ltd - Maldives 
Ace Resorts Pvt Ltd - Maldives 
Fiji Ports Terminal Ltd (formally Ports Terminal Ltd) - Fiji 
Fiji Ports Corporation Ltd -Fiji 
Fiji Ships Heavy Industries Ltd - Fiji 
Serendib Investments Ltd - Fiji 
Aitken Spence Travels Myanmar Ltd - Myanmar
Aitken Spence Hotel Services Pvt Ltd - India
PR Holiday Homes Pvt Ltd - India
Aitken Spence Hotel Managements (South India) Pvt Ltd - India
Ace Bangladesh Ltd - Bangladesh"</t>
  </si>
  <si>
    <t>Annual Report 2022/23, pg. 218/158/159</t>
  </si>
  <si>
    <t>"Melsta Gama (Private) Limited
Pelwatte Dairy Industries Limited
Amethyst Leisure Limited"
"Aitken Spence C &amp; T Investments (Pvt) Ltd
Ecocorp Asia (Pvt) Ltd
Aitken Spence Engineering Solutions (Pvt) Ltd
CINEC Campus (Pvt) Ltd
Spence Seahorse Marine (Pvt) Ltd
Ace Bangladesh Ltd"
"Aitken Spence Plantation Managements PLC
Fiji Ports Corporation Ltd
Serendib Investments Ltd 
Ace Aviation Myanmar Ltd"</t>
  </si>
  <si>
    <t>Annual Report 2022/23 pg. 158/159</t>
  </si>
  <si>
    <t>"Aitken Spence C &amp; T Investments (Pvt) Ltd- 50%
Aitken Spence Engineering Solutions (Pvt) Ltd- 50%
CINEC Campus (Pvt) Ltd- 40%
Spence Seahorse Marine (Pvt) Ltd- 50%
Melsta Gama (Private) Limited- 50%
Ace Bangladesh Ltd- 49%"
"Aitken Spence Plantation Managements PLC- 38.95%
Fiji Ports Corporation Ltd- 20%
Serendib Investments Ltd - 25%
Amethyst Leisure Ltd- 35.74%
Ace Aviation Myanmar Ltd- 33.33%"</t>
  </si>
  <si>
    <t xml:space="preserve">Although the Annual Report 2022/23 states the percentage owned in most non-fully consolidated holdings, it does not mention the percentage owned in all non-fully consolidated holdings </t>
  </si>
  <si>
    <t>Annual Report 2022/23 pg. 218/158/159</t>
  </si>
  <si>
    <t>"Melsta Gama (Private) Limited- 6, Flower Terrace, Colombo 04.
Pelwatte Dairy Industries Limited- A/4, Perahera Mawatha, Colombo 03
Amethyst Leisure Limited- 315, Vauxhall Street, Colombo 02"
"Aitken Spence C &amp; T Investments (Pvt) Ltd- Sri Lanka
Aitken Spence Engineering Solutions (Pvt) Ltd- Sri Lanka
CINEC Campus (Pvt) Ltd- Sri Lanka
Spence Seahorse Marine (Pvt) Ltd- Sri Lanka
Ace Bangladesh Ltd- Bangladesh" 
"Aitken Spence Plantation Managements PLC- Sri Lanka
Fiji Ports Corporation Ltd- Fiji
Serendib Investments Ltd - Fiji
Ace Aviation Myanmar Ltd- Myanmar"</t>
  </si>
  <si>
    <t>Although the Annual Report 2022/23 states the countries of incorporation for most non-fully consolidated holdings, it does not mention the country if incorporation for all non-fully consolidated holdings</t>
  </si>
  <si>
    <t>"Gross revenue - Rs.'000 247,261,233 / 259,234"</t>
  </si>
  <si>
    <t>" Total capital expenditure during the year for the acquisition of property, plant and equipment by the Company and the Group amounted to Rs. 2.8 Mn (2021/22 – Rs. 5.6 Mn) and Rs. 3,496 Mn (2021/22 – Rs. 1,873 Mn) respectively. "</t>
  </si>
  <si>
    <t>"Profit before income tax expense - Rs.'000 42,803,713 / 7,001,701"</t>
  </si>
  <si>
    <t>"Taxation Rs.'000 (19,835,803) / (1,623,355)"</t>
  </si>
  <si>
    <t>Annual Report 2022/23 pg. 35/36</t>
  </si>
  <si>
    <t>"During the year Balangoda Plantations conducted a series of Health-related activities, awareness programmes and training sessions to provide a healthy and safe working environment for the estate community. Melstacorp believes that most effective social investments are serving the community through these types of programmes and initiatives in the future. Balangoda Plantations contributes towards community development by providing financial support to workers including short-term loans, housing loans and distress assistance, facilitating the purchase of goods and equipment on easy payment schemes, death benefit scheme through the Estate Worker Housing Cooperatives, which are actively functioning at Balangoda Plantations."
"Health, Housing and Sanitation
Both Balangoda and Madulsima Plantations have been actively involved in uplifting the lifestyles of its estate community by facilitating new housing and better working conditions. In addition, numerous awareness programmes were undertaken towards improving the socio-economic growth and health and nutritional status, and living environment, youth empowerment and community capacity building, of the resident plantation population. Housing Facilities During the current year too, Balangoda and Madulsima Plantations continued their efforts at upgrading living standards of the plantation community. Balangoda and Madolsima plantations upgraded and modernised the restroom facilities for the workers with the support from various stakeholders such as Sri Lanka Government, World Bank and Indian High Commission, etc. 
Health Care and Safety
Balangoda Plantations manages a number of child care centres and preschools within the plantations. The child care centres are supported by full-time trained teachers and nutritional feeding programmes. Regular child immunisation programmes are also conducted at the child care centres, ensuring access to proper child immunisation for estate children. Further, awareness programmes on improving nutritional status of women and children, dental clinics, awareness programmes on prevention and detection of cancer, disaster management and rehearsals on landslide situations, are some of the many activities carried out to create a healthy community."</t>
  </si>
  <si>
    <t>Although the Annual Report 2022/23 describes the community contributions, it does not mention the amount spent</t>
  </si>
  <si>
    <t>Maldives</t>
  </si>
  <si>
    <t>"Geographical segment analysis of gross revenue For the year ended 31 March, 2023 - Maldives 38,590,691"</t>
  </si>
  <si>
    <t>Mozambique</t>
  </si>
  <si>
    <t>Does the company disclose its capital expenditure in Mozambique?</t>
  </si>
  <si>
    <t>Total Score Country by Country Reporting - Mozambique</t>
  </si>
  <si>
    <t>India</t>
  </si>
  <si>
    <t>Does the company disclose its capital expenditure in India?</t>
  </si>
  <si>
    <t>Total Score Country by Country Reporting - India</t>
  </si>
  <si>
    <t>Oman</t>
  </si>
  <si>
    <t>Does the company disclose its capital expenditure in  Oman?</t>
  </si>
  <si>
    <t>Total Score Country by Country Reporting - Oman</t>
  </si>
  <si>
    <t>British Virgin Islands</t>
  </si>
  <si>
    <t>Does the company disclose its capital expenditure in  British Virgin Islands?</t>
  </si>
  <si>
    <t>Total Score Country by Country Reporting - British Virgin Islands</t>
  </si>
  <si>
    <t>Annual Report 2022/23 pg. 32/33</t>
  </si>
  <si>
    <t>"Melstacorp Group espouses and commits itself as an equal opportunity employer, stringently applying a slew of non-discriminatory policies vis-a- vis gender, age, religion, ethnicity, social, cultural and economic backgrounds on the foundation of meritocracy."</t>
  </si>
  <si>
    <t>"Melstacorp Group espouses and commits itself as an equal opportunity employer, stringently applying a slew of non-discriminatory policies vis-a- vis gender, age, religion, ethnicity, social, cultural and economic backgrounds on the foundation of meritocracy.."</t>
  </si>
  <si>
    <t>MERCANTILE INVESTMENTS AND FINANCE PLC</t>
  </si>
  <si>
    <t>Impact Management Report pg. 20</t>
  </si>
  <si>
    <t>"Our corporate policies, procedures, and practices are designed to prevent any unlawful or unethical behavior that could have a detrimental impact on social values. Additionally, we have implemented stringent know your customer review policies to mitigate money laundering risks, and we actively promote a culture of whistle-blowing to prevent corruption and malpractices."</t>
  </si>
  <si>
    <t>It has been stated in the Impact Management Report</t>
  </si>
  <si>
    <t>Annual Report 2022/23 pg. 107/201/202</t>
  </si>
  <si>
    <t>"A comprehensive set of Board-approved internal control policies have been adopted by MI to instil a prudent management environment and to evaluate the methods and procedures for risk management, implementation of the Company’s corporate governance framework, and compliance with related laws and regulations"
"The Directors’ Declare that – ~~ The company has not engaged in any activity which contravenes laws and regulations."
"To the best of their knowledge, the Board assures there has been no violation or possible violation of laws or regulations in any jurisdiction whose effect should be disclosed. There have been no irregularities involving management or employees that could have material financial effect or otherwise.</t>
  </si>
  <si>
    <t>"I declare that the Board of Directors and Management are geared and equipped to contribute towards achieving our corporate objectives while complying with regulatory and statutory requirements alongside established policies, procedures and standards covered by MI’s Internal Code of Conduct."</t>
  </si>
  <si>
    <t>Annual Report 2022/23 pg. 126/127</t>
  </si>
  <si>
    <t>"A thorough Human Resource Policy document has been created and approved by the Board. This document outlines the policies and procedures that all employees must follow. It promotes the best practices in managing human resources and expects employees to behave in an ethical and professional manner that upholds the reputation of the organisation. The ethical approach taken by the document takes into account the impact that employee actions may have on a wide range of stakeholders and on the overall reputation of the organisation."
"The Company’s HR Policy on Business Conduct and Ethics, which is applicable to the Directors and the employees at MI, is included in the ‘Human Resource Handbook’. The HR handbook is circulated to all the Directors and employees."</t>
  </si>
  <si>
    <t>Annual Report 2022/23 pg. 166/130</t>
  </si>
  <si>
    <t>"We provided for all staff members to manage risks at each level. We believe MI’s risk culture is dependent on risk awareness, experience, curiosity and the ability to make sound judgments. Therefore, we enriched our risk culture with numerous training events, especially on staff health and safety, industry changes, anti-money laundering (AML), countering financial crime, corruption, etc., throughout the year under review."
"The corporate values have been effectively communicated to all employees through HR sessions and staff development programs, guiding staff on expected values."</t>
  </si>
  <si>
    <t>Although the Annual Report 2022/23 states that employees are trained on countering corruption, it does not mention whether the directors also receive training on countering corruption.</t>
  </si>
  <si>
    <t>"The whistle-blowing procedures form part of the Human Resource Management Policy and was approved by the Board. The policy lays down a formal mechanism for the Company’s staff to report violations to laws, rules, regulations or unethical conduct routed through the whistle-blower channels, so that necessary actions can be taken by the Committee. The policy sets forth the investigation process to be carried out on such reported incidents ensuring that they are handled strictly, protecting the confidentiality of those who are reporting and ensuring that they will not subject to any discriminatory action."</t>
  </si>
  <si>
    <t>"MI does not have subsidiary companies or a parent company under its structure to which it could draw reference."</t>
  </si>
  <si>
    <t>Although the Annual Report 2021/22 states that the company does not have an identifiable parent company of its own, it does not mention the beneficial owner of the company</t>
  </si>
  <si>
    <t xml:space="preserve">It has been stated in the Annual Report 2022/23 that the company does not have any fully-consolidated holdings. </t>
  </si>
  <si>
    <t>MI does not have subsidiary companies or a parent company under its structure to which it could draw reference.</t>
  </si>
  <si>
    <t>"Company has a 26.12% (2022 – 26.12%) holding in The Nuwara Eliya Hotels Company PLC which is a quoted public company and involving in the business of hotelliering."</t>
  </si>
  <si>
    <t>Company has a 26.12% (2022 – 26.12%) holding in The Nuwara Eliya Hotels Company PLC which is a quoted public company and involving in the business of hotelliering.</t>
  </si>
  <si>
    <t>Annual Report 2022/23 pg. 258</t>
  </si>
  <si>
    <t>"The Principal place of business is located in Nuwara Eliya."</t>
  </si>
  <si>
    <t>"Gross income - 9,035,723"</t>
  </si>
  <si>
    <t>Annual Report 2022/23 pg. 197</t>
  </si>
  <si>
    <t>"Capital expenditure incurred on Property Plant &amp; Equipment, Intangible assets, Leasehold Property are as follows. 
Property, Plant &amp; Equipment - 131 Mn 
Leasehold Property - Nil 
Intangible Assets - 2 Mn"</t>
  </si>
  <si>
    <t>"Profit before taxation from operations - 132,820"</t>
  </si>
  <si>
    <t>"Less: Income tax expenses - (26,767)"</t>
  </si>
  <si>
    <t>Annual Report 2022/23 pg. 20/43</t>
  </si>
  <si>
    <t>"Number of CSR Beneficiaries - 215"
"Social Investment - Rs. 1.5 Million"
"Community investment cost -  (Rs. '000) 1,567"</t>
  </si>
  <si>
    <t xml:space="preserve">It has been stated in the Annual Report 2022/23 and the Impact Management Report </t>
  </si>
  <si>
    <t>Impact Management Report pg. 18/20-21</t>
  </si>
  <si>
    <t xml:space="preserve">"Distribution of school Books to Methodist Church - 25,000.00
Donation of Books (Lanka Jathika Estate Workers) - 100,000.00 "
Purchasing of a chainsaw - 52,500.00
Contribution towards staff insurance policy of wildlife authority -100,000.00 </t>
  </si>
  <si>
    <t>NAMUNUKULA PLANTATIONS PLC</t>
  </si>
  <si>
    <t>Annual Report 2022/23 pg. 82/109</t>
  </si>
  <si>
    <t>"Anti-corruption is embedded to Company culture."
"As the Management team we are the Agents of shareholders of the company. Hence, we have responsibility in preventing the corruptions at the company and Estates to save Shareholders’ wealth"</t>
  </si>
  <si>
    <t>Annual Report 2022/23 pg. 36/50</t>
  </si>
  <si>
    <t>"Functions of the Board 
• Ensure compliance with laws and regulations."
"Risk Minimization Strategies
 The Company is developing a set of measures and internal controls to ensure its legal compliance, including compliance with laws."</t>
  </si>
  <si>
    <t>Annual Report 2022/23 pg. 81/116</t>
  </si>
  <si>
    <t>"Conduct a screening process prior to the engagement with the suppliers and review them periodically by site visits and desk reviews."
"The Company has a supplier assessment policy to ensure they are able to deliver the products and services to the quality and standards required by the Company. Our
supplier assessment is carried out in accordance with Environmental, Social and other business considerations.
 Environmental considerations - Waste management, Compliance with environmental laws and regulations, Resource consumption.
 Social considerations - Child labour and labour practices, human rights, working conditions, compliance with labour laws
 Other Business Considerations – Governance, legal background, quality assurance, capacity, deliverability
We conduct a supplier assessment for Labour practices and social effect for all our
material suppliers. When we are selecting our suppliers, we consider not only the economic factors but also other sustainability factors such as labour practices and social impact as well. We always decry using child labours and unfair labour treatments. Hence as a responsible corporate citizen in the country we prevent from getting supplies from companies which have no proper labour practices."</t>
  </si>
  <si>
    <t xml:space="preserve">Although the Annual Report 2022/23 states that the company conducts supplier assessments, periodic reviews, site visits and desk reviews, it has not been mentioned if suppliers are required to comply with a supplier code or anti-corruption policy. </t>
  </si>
  <si>
    <t>"Anti-corruption training has been given to our Executive employees with decision authority."</t>
  </si>
  <si>
    <r>
      <t xml:space="preserve">Although the Annual Report 2022/23 states that the company provides anti-corruption training for Executive employees, it does not state that </t>
    </r>
    <r>
      <rPr>
        <i/>
        <sz val="11"/>
        <color theme="1"/>
        <rFont val="Calibri"/>
        <family val="2"/>
        <scheme val="minor"/>
      </rPr>
      <t xml:space="preserve">all </t>
    </r>
    <r>
      <rPr>
        <sz val="11"/>
        <color theme="1"/>
        <rFont val="Calibri"/>
        <family val="2"/>
        <scheme val="minor"/>
      </rPr>
      <t xml:space="preserve">employees and directors receive anti-corruption training. </t>
    </r>
  </si>
  <si>
    <t>"Company maintains an independent stance without making any contributions to political parties."</t>
  </si>
  <si>
    <t>Annual Report 2022/23 pg. 161</t>
  </si>
  <si>
    <t>"The Company’s parent undertaking is RPC Plantations Management Services (Pvt) Ltd. In the opinion of the Directors, the Company’s ultimate parent undertaking and controlling party is Richard Pieris and Company PLC, which is incorporated in Sri Lanka."</t>
  </si>
  <si>
    <t>"The above investment in Joint Venture represents investment in AEN Palm Oil Processing (Pvt) Ltd, which is a joint venture established with Namunukula Plantations PLC, Elpitiya Plantations PLC and Agalawatte Plantations PLC."</t>
  </si>
  <si>
    <t>"The Company has a 33.33% interest in AEN Palm Oil Processing (Pvt) Ltd a joint venture where the Company can influence upto 33.33 % of voting rights of AEN Palm Oil Processing (Pvt) Ltd. This joint venture involved in the business of processing crude Palm Oil."</t>
  </si>
  <si>
    <t>"Based on the contractual terms (Joint Venture agreements), the Company assessed that AEN Palm Oil Processing (Pvt) Ltd is as a joint venture, which was situated at Maragahadeniya, Baduraliya,"</t>
  </si>
  <si>
    <t>"Revenue - 5,360,825"</t>
  </si>
  <si>
    <t>"Capital expenditure - Rs’000 600,660"</t>
  </si>
  <si>
    <t>"Profit Before Taxation 9-3,577,772"</t>
  </si>
  <si>
    <t>"Tax (Expense) / Reversal - (763,955)"</t>
  </si>
  <si>
    <t>Annual Report 2022/23 pg. 114-116/108/109</t>
  </si>
  <si>
    <t>" Construction of CDCs (Child Development Centres) under World Bank Assisted ECD (Early Childhood Development Project
 Eye Screening Programmes
 Awareness Programme on Enhancement of Nutritional Status
 Tuberculosis awarenes programme
 Home gardening awareness programmes
 House Hold Cash Management Programme
New Life Housing Programme"
"The PHDT is an Organization consisting of the Government of Sri Lanka (GOSL), Regional Plantation Companies (RPCs) and Plantation Trade Unions (TU) formed by the GOSL to implement social development programs to enhance the quality of life of the one million Plantation Community in the Estates managed by the Regional Plantation Companies of which Namunukula Plantations is one. Namunukula Plantations has contributed LKR 8,372,584.52 to PHDT during the financial year. Furthermore, our CSR activities are implemented based on our community and their welfare. Details of our CSR projects are contained at the end of Social &amp; Relationship Capital report in page no 114 to 116."</t>
  </si>
  <si>
    <t>"Creating a culture of zero tolerance for harassment and take complaints seriously."</t>
  </si>
  <si>
    <t>Annual Report 2022/23 pg. 104</t>
  </si>
  <si>
    <t>"We are an equal opportunity employer and do not discriminate based on gender, age or ethnic representation."</t>
  </si>
  <si>
    <t>NATIONAL DEVELOPMENT BANK PLC</t>
  </si>
  <si>
    <t>Annual Report 2022 pg. 108</t>
  </si>
  <si>
    <t>"The Bank has a zero-tolerance policy for non-compliance, bribery, corruption. "</t>
  </si>
  <si>
    <t>Annual Report 2022 pg. 148</t>
  </si>
  <si>
    <t>"The Bank and the Group have complied with all applicable laws, rules, regulations and guidelines;"</t>
  </si>
  <si>
    <t>"The Group Anti-bribery and Corruption policy sets out the minimum standards expected by all Directors, employees and third-party service providers engaged by the NDB Group."</t>
  </si>
  <si>
    <t>Annual Report 2022 pg. 117/42/93</t>
  </si>
  <si>
    <t>"The Group Anti-bribery and Corruption policy sets out the minimum standards expected by all Directors, employees and third-party service providers engaged by the NDB Group."
"Periodic supplier reviews and assessments"
"Sustainable Procurement and Supplier Policy sets out the economic, social, and environmental criteria to be considered when screening suppliers, thereby enabling NDB to propagate its sustainability agenda across the supply chain. The Bank  adopts the following practices when engaging suppliers; y Comprehensive supply chain audits conducted with finding used for process enhancements"</t>
  </si>
  <si>
    <t>"The Bank has a zero-tolerance policy for non-compliance, bribery, corruption. Regular engagement sessions are held to ensure  employees are aware of the importance of mitigating risks related to compliance, bribery and corruption."</t>
  </si>
  <si>
    <t>Although the Annual Report 2022 states that regular engagement sessions are held for employees, it does not mention if such sessions are held for directors</t>
  </si>
  <si>
    <t>"The Gifts and Entertainment Policy which is part of the Compliance Policy and Code of Conduct clearly articulates the Banks stance on accepting and giving gifts. Further it provides threshold for seasonal gifts and the disclosure requirements applicable."</t>
  </si>
  <si>
    <t>"A suite of policies, tools and processes are in place to effectively govern related aspects including political contributions, donations, facilitation payments and solicitation among others."</t>
  </si>
  <si>
    <t>Although the Annual Report 2022 states that the Bank policies govern aspects related to facilitation payments, it does not explicitly prohibit facilitation payments</t>
  </si>
  <si>
    <t>"The Whistleblowing policy and the Ombudsperson Policy encourages employees to come forward and voice their concerns anonymously, thereby nurturing a culture of transparency. ."</t>
  </si>
  <si>
    <t>Annual Report 2022 pg. 293</t>
  </si>
  <si>
    <t>"The Bank has in place a Board approved Whistle Blowing Policy to make it easier for members of staff to be able to report irregularities in good faith, without having to fear that their actions may have adverse consequences on themselves. This Policy is reviewed and approved by the BAC and the Board of Directors."</t>
  </si>
  <si>
    <t>"This is supported by an effective and secure process in place to facilitate communication between the Bank and the whistleblower."</t>
  </si>
  <si>
    <t>Annual Report 2022 pg. 117/136</t>
  </si>
  <si>
    <t>"Managing the risk of bribery and corruption is embedded into our compliance monitoring mechanisms."
"Ensured effective implementation of governance related policies at the Bank. Reviewed and approved the three governance related policies namely, Compliance Policy and Code of Conduct, Group Securities Trading Policy and the Group Anti-Bribery and Corruption Policy."</t>
  </si>
  <si>
    <t xml:space="preserve">"A suite of policies, tools and processes are in place to effectively govern related aspects including political contributions, donations, facilitation payments and solicitation among others." </t>
  </si>
  <si>
    <t xml:space="preserve">Although the Annual Report 2022 states that the Bank policies govern aspects related to political contributions, it does not explicitly prohibit political contributions nor are such political contributions disclosed </t>
  </si>
  <si>
    <t>Annual Report 2022 pg. 165</t>
  </si>
  <si>
    <t>"The Bank does not have an identifiable parent company and is the ultimate parent of the NDB Group."</t>
  </si>
  <si>
    <t>"NDB Capital Holdings Limited
NDB Investment Bank Limited
NDB Wealth Management Limited
NDB Securities (Pvt) Limited
Development Holdings (Pvt) Limited
NDB Zephyr Partners Lanka (Pvt) Limited
NDB Zephyr Partners Limited
NDB Capital Limited"</t>
  </si>
  <si>
    <t>"NDB Capital Holdings Limited- 99.9%
NDB Investment Bank Limited- 99.9%
NDB Wealth Management Limited- 99.9%
NDB Securities (Pvt) Limited- 99.9%
Development Holdings (Pvt) Limited- 58.7%
NDB Zephyr Partners Lanka (Pvt) Limited- 60%
NDB Zephyr Partners Limited- 60%
NDB Capital Limited- Direct- 41.8% Indirect- 84.2%"</t>
  </si>
  <si>
    <t>"NDB Capital Holdings Limited- Sri Lanka
NDB Investment Bank Limited- Sri Lanka
NDB Wealth Management Limited- Sri Lanka
NDB Securities (Pvt) Limited- Sri Lanka
Development Holdings (Pvt) Limited- Sri Lanka
NDB Zephyr Partners Lanka (Pvt) Limited- Sri Lanka
NDB Zephyr Partners Limited- Mauritius
NDB Capital Limited- Bangladesh"</t>
  </si>
  <si>
    <t>"NDB Capital Holdings Limited- Level 1,135, Bauddhaloka Mawatha, Colombo 04
NDB Investment Bank Limited- Level 1,135, Bauddhaloka Mawatha, Colombo 04
NDB Wealth Management Limited- Level G, 135, Bauddhaloka Mawatha, Colombo 04
NDB Securities (Pvt) Limited- Level 2, 135, Bauddhaloka Mawatha, Colombo 04
Development Holdings (Pvt) Limited - 42, NDB EDB Tower (2nd Floor), Nawam Mawatha, Colombo 02
NDB Zephyr Partners Lanka (Pvt) Limited- 48/5/1 (West Wing), Parkway Building, Park Street, Colombo 02
NDB Zephyr Partners Limited- IFS Court, Bank Street, Twenty-eight Cybercity, Ebene 72201, Republic of Mauritius
NDB Capital Limited- Bilquis Tower (5th Floor), Plot 6, Gulshan 2, Dhaka 1212, Bangladesh"</t>
  </si>
  <si>
    <t>Annual Report 2022 pg. 207</t>
  </si>
  <si>
    <t>"The Bank’s investments in Associate companies represent Ayojana Fund (Pvt) Limited (a 50% share holding) at a cost of LKR 100,000 for which full impairment allowance has been made."</t>
  </si>
  <si>
    <t>https://www.ndbbank.com/ndb-group</t>
  </si>
  <si>
    <t>"Ayojana Fund (Pvt) Ltd
1st Floor,
Parkway Building
48 1/1, Park Street,
Colombo 2"</t>
  </si>
  <si>
    <t>"Gross income - LKR Mn 109,902/111,552 "</t>
  </si>
  <si>
    <t>"LKR 1.2 Bn - capital expenditure"</t>
  </si>
  <si>
    <t>"Operating profit before tax on financial services - LKR Mn 2,036 / 2,672"</t>
  </si>
  <si>
    <t>"Taxation - LKR Mn (873) /(404)"</t>
  </si>
  <si>
    <t>Annual Report 2022 pg. 93/94/44</t>
  </si>
  <si>
    <t>"LKR 8Mn - Investment in corporate sustainability initiatives"
"NDB installed a ‘Reverse Osmosis Water Treatment Plant’ (RO Plant) in Veheragalagama, a very remote village in Wilgamuwa, in the Matale district. The RO Plant has the capability of processing 10,000 litres of water a day and will directly benefit over 300 households (over 1,000 people) in this village"
"The Bank made this donation in commemoration of the World Mental Health Day of which, the theme for 2022 as set by the World Federation for Mental Health was ‘Make mental health and well-being for all a global priority’. The donations marked critical support to beneficiaries, as the medicines were in deficit due to the crisis that prevailed in the country. "
"Supported eight women entrepreneurs by way of monetary Grant Aid netting LKR 2.6 Mn to expand and grow their business ventures."
"NDB joined hands with the Sri Lanka Welfare Society of the Blind to commemorate International White Cane Day by donating 100 White Canes. The Bank also supported 10 visually impaired entrepreneurs by giving them a monetary grant to undertake self-employment work. The entrepreneurs were also educated on financial well-being, entrepreneurship and the assistance they can receive from the Bank for their self-employment activities."
"The Bank conducted a series of awareness sessions to address some of the key challenges faced by the villagers of Veheragalagama. The sessions conducted by industry experts included: Climate Smart Agriculture, Financial Literacy to Uplift Livelihood Management, Prevention of Child Abuse and Avoiding Alcohol/ Drug Abuse &amp; Creating a Happy Family."</t>
  </si>
  <si>
    <t>"Gross income- 89,074"</t>
  </si>
  <si>
    <t>Annual Report 2022 pg. 186</t>
  </si>
  <si>
    <t>"NDB Zephyr Partners Limited (Mauritius)* 15%"</t>
  </si>
  <si>
    <t xml:space="preserve">Although the Annual Report 2022 mentions the tax rate, it does not state the income tax paid </t>
  </si>
  <si>
    <t>"Gross income - 61,993"</t>
  </si>
  <si>
    <t>"NDB Capital Limited (Bangladesh)** 0.6% "</t>
  </si>
  <si>
    <t>Annual Report 2022 pg. 84</t>
  </si>
  <si>
    <t>"Strict policy framework covering all forms of harassment at workplace"</t>
  </si>
  <si>
    <t>"As an equal-opportunity employer, the Bank adopts a gender inclusive recruitment and rewards policy with the ratio of basic salary between women and men at 1:1."</t>
  </si>
  <si>
    <t>"Equal opportunity promotion policy"</t>
  </si>
  <si>
    <t>NATIONS TRUST BANK PLC</t>
  </si>
  <si>
    <t>Annual Report 2022 pg. 55</t>
  </si>
  <si>
    <t>"Anti bribery and Corruption policy"</t>
  </si>
  <si>
    <t xml:space="preserve">Although the Annual Report 2022 mentions the existence of an anti bribery and corruption policy, there is no explicit publicly stated commitment to anti-corruption. </t>
  </si>
  <si>
    <t>"Compliance with all laws and regulations"</t>
  </si>
  <si>
    <t>"The Board of Directors also play a vital role in setting tone at the top and continues
to reinforce the values and standards of conduct through the following:
• Code of Conduct
• Code of Ethics
• Anti-bribery and Corruption policy"</t>
  </si>
  <si>
    <t>Although the Annual Report 2022 states the existence of an Anti-bribery and Corruption policy, it does not mention if it is applicable to all employees and the Board of Directors</t>
  </si>
  <si>
    <t>Annual Report 2022 pg. 45</t>
  </si>
  <si>
    <t xml:space="preserve">"Training programs during the year include;
3. Anti-money laundering, Anticorruption, Combating of terrorism financing, Sanctions and onboarding of politically exposed people training for branch network and related departments by EY, CBS and Internal series." </t>
  </si>
  <si>
    <t xml:space="preserve">Although the Annual Report 2022 states that the bank trained its employees on anti-corruption, it does not mention if the directors were trained on anti-corruption  </t>
  </si>
  <si>
    <t>"The Whistle Blowing Policy was reviewed by the BARC and was approved by the Board of Directors on 18th February 2021 with a view to further strengthen the process by which employees could raise their concerns in confidence on suspected fraud, possible inconsistencies/shortcomings in financial reporting, internal controls or other matters. Concerns raised are investigated professionally and the identity of the person raising the concern is kept strictly confidential."</t>
  </si>
  <si>
    <t>Annual Report 2022 pg. 87</t>
  </si>
  <si>
    <t>"Ensuring that proper arrangements are in place for the fair and independent investigation of matters raised through whistleblowing and for appropriate follow-up action"</t>
  </si>
  <si>
    <t>"There has not been any significant incident on corruption and all operations have been assessed for risk related corruption."</t>
  </si>
  <si>
    <t>Although the Annual Report 2022 states that operations have been assessed for the risk of corruption, it does not mention  if operations are regularly or continuously monitored on anti-corruption</t>
  </si>
  <si>
    <t>"Nations Trust Bank PLC does not have an identifiable parent of its own."</t>
  </si>
  <si>
    <t xml:space="preserve">Although the Annual Report 2022 states that the Bank does not have an identifiable parent,  it does not mention the beneficial owner of the company </t>
  </si>
  <si>
    <t>Annual Report 2022 pg. 133</t>
  </si>
  <si>
    <t>"Waldock Mackenzie Limited
Allied Properties Limited
Nations Insurance Brokers Limited"</t>
  </si>
  <si>
    <t>"Waldock Mackenzie Limited-99.99%
Allied Properties Limited- 99.99%
Nations Insurance Brokers Limited- 99.99%"</t>
  </si>
  <si>
    <t>"Waldock Mackenzie Limited-Sri Lanka
Allied Properties Limited- Sri Lanka
Nations Insurance Brokers Limited- Sri Lanka"</t>
  </si>
  <si>
    <t>"Gross Income - LKR '000 64,611,686 / 64,818,207"</t>
  </si>
  <si>
    <t>"the Group’s capital expenditure amounted to LKR 193 Mn during the year and was directed towards upgrading and maintaining the branch network"</t>
  </si>
  <si>
    <t>"Profit before Income Tax - LKR'000 10,023,869 / 10,445,215 "</t>
  </si>
  <si>
    <t>"Income Tax Expense - LKR '000 (3,096,646) / (3,217,170)"</t>
  </si>
  <si>
    <t>Annual Report 2022 pg. 20/47</t>
  </si>
  <si>
    <t>"Investment in CSR LKR 16.1 Mn"
"School Infrastructure and Supplies
• Donated a full year’s requirement of school supplies and essentials to rural schools in Mullaithivu, Anuradhapura and Kebitigollewa.
• Equipped a computer lab for a school donating unused computers within the bank.
Supporting Local Arts
• Longstanding supporter of the local art industry in championing various art institutions and their events.
• Paintings by local artists displayed at the Art Gallery at the Private Banking Branch.
Food Donation Card Programme
• Nations Trust American Express partnered with Keells to support the ‘Together for a better tomorrow’ Food Donation Card Programme
• Aimed at providing timely assistance to those in need, the donation card will be equivalent to a food bag worth LKR 1,500/- and the project aims to sell 100,000 to support a similar number of families.
Future Orientation of Students
• Partnership with University of Colombo Alumni Association and the student society of Faculty of Science to develop soft skills of undergraduates
• Interactive workshops conducted at the Nations Trust Bank’s Hive Training Center with Senior Management team volunteering for mentorship
• The Bank sponsored the ‘Green Gen’ Conference and awards for environmental competitions "</t>
  </si>
  <si>
    <t>"The Bank’s commitment to creating equal opportunities to employees and championing an inclusive work environment is reflected through its HR processes. Recruitment, training opportunities, remuneration and promotions are based on meritocracy, irrespective of gender, age or ethnicity."</t>
  </si>
  <si>
    <t>"Recruitment, training opportunities, remuneration and promotions are based on meritocracy, irrespective of gender, age or ethnicity."</t>
  </si>
  <si>
    <t>Recruitment, training opportunities, remuneration and promotions are based on meritocracy, irrespective of gender, age or ethnicity.</t>
  </si>
  <si>
    <t>NAWALOKA HOSPITALS PLC</t>
  </si>
  <si>
    <t>https://www.nawaloka.com/</t>
  </si>
  <si>
    <t xml:space="preserve">It has not been stated on the company website </t>
  </si>
  <si>
    <t>It has not been stated on the company website whether the company has any fully-consolidated holdings.</t>
  </si>
  <si>
    <t>It has not been stated on the company website whether the company has any non-fully-consolidated holdings.</t>
  </si>
  <si>
    <t>It has not been stated in the company website whether the company made any community contributions for the year under consideration</t>
  </si>
  <si>
    <t>It has not been mentioned on the company website whether the company has any government contracts/tenders</t>
  </si>
  <si>
    <t>NESTLE (LANKA) PLC</t>
  </si>
  <si>
    <t>Corporate Business Principles pg. 6</t>
  </si>
  <si>
    <t>"The Nestlé Code of Business Conduct specifies certain non-negotiable minimum
standards in key areas of employee behaviour, including integrity, compliance with laws, conflicts of interests, antitrust and fair dealing, bribery, corruption (UNGC Principle 10), discrimination and harassment, and accurate reporting and accounting. In particular, we expect our employees and third parties in our sphere of influence to embrace the following principles:"</t>
  </si>
  <si>
    <t xml:space="preserve">It has been stated in the Corporate Business Principles and the Code of Business Conduct </t>
  </si>
  <si>
    <t>Code of Business Conduct pg. 6</t>
  </si>
  <si>
    <t>"We condemn any form of bribery and corruption"</t>
  </si>
  <si>
    <t>"The main objectives of the Compliance Committee are as follows;
To devise a proper system to ensure compliance with the provisions of all applicable laws and internal controls and that such systems are operating effectively"</t>
  </si>
  <si>
    <t>Corporate Business Principles pg. 1</t>
  </si>
  <si>
    <t>"In line with our purpose and values and the way we do business, the Corporate Business Principles set out in this document guide the actions and behaviours of everyone at the company and reflect our culture which has developed over the span of more than 150 years. They provide a strong ethical framework, ensuring integrity of action and compliance with laws, regulations and our own commitments. On the foundation of strong business ethics and compliance, we do business sustainably and in a way that creates shared value. We conduct business in an ethical and principles based manner even in the absence of legal or regulatory frameworks. Where our own principles and policies are stricter than local legislation, the higher standard applies. This helps Nestlé meet societal expectations and distinguishes us in the marketplace. As the Chairman and the Chief Executive Officer of Nestlé, we are committed to making sure that our entire Company is managed and acts according to these principles and require adherence to them from all our employees around the world. "</t>
  </si>
  <si>
    <t xml:space="preserve">It has been stated in the Corporate Business Principles. </t>
  </si>
  <si>
    <t>Code of Business Conduct pg. 1</t>
  </si>
  <si>
    <t>"For the purposes of this Code, references to “employees” include employees, associates, officers and directors of Nestlé S.A. and its subsidiaries."</t>
  </si>
  <si>
    <t>It has been stated in the Code of Business Conduct.</t>
  </si>
  <si>
    <t>"Nestlé prohibits its employees, service providers and agents from engaging in bribery and corruption, along with conduct that could give rise to the appearance or suspicion of such illicit activities."</t>
  </si>
  <si>
    <t xml:space="preserve">Nestle Responsible Sourcing Standard pg. 4/13 </t>
  </si>
  <si>
    <t>"The Standard sets forth requirements for upstream supply chain third parties, including Nestlé sourcing teams, through to first tier suppliers (and all affiliates), sub tier suppliers (intermediaries) and origin service providers, farms or sea based raw material production defined as origin. It is the responsibility of sub tier suppliers to disseminate, educate and exercise due diligence in implementing requirements equivalent or similar to the Standard."
"The requirements of the Standard are all classified as either Urgent or Important to give the reader a notion of time adherence versus the requirement.
• Requirements classified as Urgent must be implemented within 6 months after being found as non-fulfilled
• Requirements classified as Important must be implemented within 36 months after being found as non-fulfilled
In both cases the continuous improvement mindset will prevail and guide Nestlé in assisting suppliers to meet the Standard in full."</t>
  </si>
  <si>
    <t>It has been stated in the Nestle Responsible Sourcing Standard and Corporate Business Principles.</t>
  </si>
  <si>
    <t>Corporate Business Principles pg. 5</t>
  </si>
  <si>
    <t>"We expect all of our suppliers to comply with the Nestlé Responsible Sourcing Standard.
We verify supplier compliance with our requirements on a regular basis."</t>
  </si>
  <si>
    <t>Code of Business Conduct pg. 7</t>
  </si>
  <si>
    <t>"Employees shall not be influenced by receiving favours nor shall they try to improperly influence others by providing favours. Employees may only offer or accept reasonable meals and symbolic gifts which are appropriate under the circumstances, and they shall not accept or offer gifts, meals, or entertainment if such behaviour could create the impression of improperly influencing the respective business relationship."</t>
  </si>
  <si>
    <t xml:space="preserve">Although the Code of Business Conduct sets out a descriptive threshold for gifts, it does not mention procedures and reporting requirements. </t>
  </si>
  <si>
    <t>Code of Business Conduct pg. 9</t>
  </si>
  <si>
    <t>"Facilitation payments Nestlé employees must never pay or use third parties to pay an unofficial gratuity to government officials or employees in order to secure or expedite routine administrative actions, such as customs clearances, visas, permits or licenses."</t>
  </si>
  <si>
    <t>Code of Business Conduct pg. 8</t>
  </si>
  <si>
    <t>"Employees shall report any practices or actions believed to be inappropriate under this Code or even illegal to their Line Managers or the appropriate members of the HR or the Legal or Compliance function."
"Where appropriate, complaints may be made on a confidential basis or through employee Hotlines."</t>
  </si>
  <si>
    <t>"Nestlé prohibits retaliation against any employee for such reports made in good faith, while it also protects the rights of the incriminated person."</t>
  </si>
  <si>
    <t>https://www.nestle.lk/aboutus/report-your-concerns</t>
  </si>
  <si>
    <t>"'We encourage you to 'Speak Up' if you become aware of incidents of harassment or discrimination, abuse of power, mobbing/bullying, fraud, corruption, conflict of interest, or any other behaviours contrary to our Corporate Business Principles, Code of Business Conduct or our values rooted in respect. We will do what is necessary to ensure our Company is managed in line with our ethical commitments and you can help us achieve this goal.
Speak Up', our non-compliance reporting system, is available any time (24/7, 365 days a year).
1. You can choose to use a web form or call a toll-free phone number and leave a message. For both procedures visit this website
In order to facilitate an actionable and effective review of your non-compliance concern, please include a detailed description of your concern (who, what, when, how) and supporting evidence (e.g. copies of documents, screenshots or names of witnesses) that can corroborate your report. Please note that general assertions cannot be investigated.
2. In both cases, you will receive an individual case number. Please note the number down and keep it safe.
3. This case number is your personal key to the Speak Up System and to the report you have filed. It allows you to track the progress of your case and to provide additional information. You will be asked to enter this number each time you access the system.
4. We take all non-compliance concerns seriously and will take the appropriate action on each report. We will keep you informed on our progress whilst processing your concern."</t>
  </si>
  <si>
    <t>It has been stated on the company website.</t>
  </si>
  <si>
    <t>Corporate Business Principles pg. 8</t>
  </si>
  <si>
    <t>"Monitoring and Reporting
The Corporate Business Principles are associated with specific principles, policies and standards. Our CARE auditors and our internal auditors regularly audit our practices against these commitments."</t>
  </si>
  <si>
    <t>Code of Business Conduct pg. 6/10</t>
  </si>
  <si>
    <t>"Nestlé has adopted a policy not to make such contributions except for the parent company in its country of origin."
"Nestlé has adopted a general policy prohibiting Nestlé affiliates from making political contributions to political parties or candidates."</t>
  </si>
  <si>
    <t>"The parent and holding Company is Nestlé S.A"</t>
  </si>
  <si>
    <t>Although the Annual Report 2022 mentions the ultimate parent of the group, it does not mention the beneficial owner of the company</t>
  </si>
  <si>
    <t>Annual Report 2022 pg. 70</t>
  </si>
  <si>
    <t>"Revenue - Rs.' 000 73,707,077"</t>
  </si>
  <si>
    <t>"Capital Expenditure - Rs. Mn. 2,294"</t>
  </si>
  <si>
    <t>"Profit Before Taxation -  Rs..'000 7,869,550"</t>
  </si>
  <si>
    <t>"Income Tax Expense -  Rs.'000 (1,793,773)"</t>
  </si>
  <si>
    <t>Annual Report 2022 pg. 58/60</t>
  </si>
  <si>
    <t>"Donations worth Rs. 73.6 Million
Nestlé Care Packages to over 3,500 staff
Collaborations with SOS Children’s Villages and Sarvodaya Shramadana Movement"
"~10,800 youth reached via Nestlé Needs YOUth initiatives"</t>
  </si>
  <si>
    <t>"Nestlé respects the personal dignity, privacy and personal rights of every employee and is committed to maintaining a workplace free from discrimination and harassment. Therefore, employees must not discriminate on the basis of origin, nationality, religion, race, gender, age or sexual orientation, or engage in any kind of verbal or physical harassment based on any of the above or any other reason."</t>
  </si>
  <si>
    <t>It has been stated in the Code of Business Conduct and Corporate Business Principles.</t>
  </si>
  <si>
    <t>Corporate Business Principles pg. 4</t>
  </si>
  <si>
    <t>"We do not tolerate any discrimination due to origin, nationality, religion, race, gender, age, physical condition, sexual orientation, or engage in or permit any kind of harassment based on any of the above or for any other reason."</t>
  </si>
  <si>
    <t>https://www.nestle.lk/jobs/diversity-inclusion</t>
  </si>
  <si>
    <t>"We recruit people who respect our values, we provide equal opportunities for all, and we protect everyone's privacy. We do not tolerate any form of harassment or discrimination. Our aim is to create workplaces where everyone feels included and able to bring their whole selves to work. This commitment starts at recruitment and continues to the end of the working relationship."</t>
  </si>
  <si>
    <t>OVERSEAS REALTY (CEYLON) PLC</t>
  </si>
  <si>
    <t>"Compliance with Law and anticorruption
We maintain maximum adherence to all laws applicable within the jurisdiction of Sri Lanka. Our senior management along with the Human Resources Division and Legal Department monitor strict vigilance in this regard."</t>
  </si>
  <si>
    <t>Annual Report 2022 pg. 17/35</t>
  </si>
  <si>
    <t>"Accordingly, our management and employees are expected to adhere to a strict code of ethics in relation to favourism and all forms of discrimination."
"Company’ Commitment - Companies must adopt a Code of Business Conduct and Ethics for Directors and Members of the Senior Management team and must promptly disclose any waivers of the code by Directors or others."</t>
  </si>
  <si>
    <t>"Anti-corruption training extended to all employees with honesty being a key corporate value."</t>
  </si>
  <si>
    <t xml:space="preserve">Although the Annual Report 2022 states that all employees are trained on anti-corruption, it does not mention if directors are trained on anti-corruption. </t>
  </si>
  <si>
    <t>Annual Report 2022 pg. 57</t>
  </si>
  <si>
    <t>"In the opinion of the Directors, the Company’s parent entity is the Shing Kwan Group headquartered in Singapore."</t>
  </si>
  <si>
    <t>"Mireka Capital Land (Pvt) Ltd. 
Hospitality International (Pvt) Ltd.  
Realty Management Services (Pvt) Ltd.  
Overseas Realty Trading (Pvt) Ltd  
Property Mart (Pvt) Ltd. 
Overseas Realty Investments (Pvt) Ltd "</t>
  </si>
  <si>
    <t>"Mireka Capital Land (Pvt) Ltd. 100% 
Hospitality International (Pvt) Ltd. 100%
 Realty Management Services (Pvt) Ltd. 100% 
Overseas Realty Trading (Pvt) Ltd 100% 
Property Mart (Pvt) Ltd. 100% 
Overseas Realty Investments (Pvt) Ltd 100%"</t>
  </si>
  <si>
    <t>"All subsidiaries are incorporated in Sri Lanka."</t>
  </si>
  <si>
    <t>"Revenue - Rs. 15,045,636,508 / 2,112,228,234"</t>
  </si>
  <si>
    <t>"Capital expenditure during the year, on property plant &amp; equipment by the Group and by the Company incurred amounted to Rs. 74,776,985 /- (2021 - Rs. 5,530,659/-) and Rs. 1,067,758/- (2021 - 1,478,810/-) respectively."</t>
  </si>
  <si>
    <t>"Profit Before Tax  - Rs. 7,024,651,179 / 2,382,760,195"</t>
  </si>
  <si>
    <t>"Income Tax Rs. - (945,313,694) / (154,104,687)"</t>
  </si>
  <si>
    <t>"The company places high emphasis on contributing to the communities we operate. In order to fulfil this requirement, the company has undertaken a series of initiatives aimed at improving the living environment of the communities around its premises. The Group developed and donated the “Sama Vihara” Temple to the Buddhist devotees, which is located within the Havelock City. We annually conduct four evacuation and fire drills at the WTC building in order to safeguard the tenants, visitors, staff and the neighbouring buildings &amp; properties. We manage Havelock City development minimizing disturbances to neighbouring residence complying with regulations."</t>
  </si>
  <si>
    <t xml:space="preserve">Although the Annual Report 2022 describes the community contributions, it does not mention the amount contributed </t>
  </si>
  <si>
    <t>"We believe in the fair treatment of employees regardless of their age, race, gender, position, or any other diversity factor"</t>
  </si>
  <si>
    <t>"The Group’s HR policy is aligned with the legal framework and covers all aspects of people management including recruitment, motivation, rewards and recognition, performance management, industrial relations and grievance mechanisms. The policies ensure compliance with regulatory requirements including the prohibition of child labour and forced/compulsory labour. We are an equal opportunity employer and do not discriminate on gender, age, ethnicity, or sexual orientation."</t>
  </si>
  <si>
    <t>PAN ASIA BANK PLC</t>
  </si>
  <si>
    <t>" An independent compliance function is in place led by a dedicated Compliance Officer to assess and ensure Bank’s business activities are complied with all laws, regulatory guidelines, internal policies and control procedures."</t>
  </si>
  <si>
    <t>Annual Report 2022 pg. 110</t>
  </si>
  <si>
    <t>"The committee continuously emphasised on upholding ethical values of the staff and has reviewed and revised the Whistle Blowers Policy encouraging staff to report any suspected wrong doings in confidence to the Committee."</t>
  </si>
  <si>
    <t>Annual Report 2022 pg. 230</t>
  </si>
  <si>
    <t xml:space="preserve">"The Bank does not have an identifiable parent of its own." </t>
  </si>
  <si>
    <t xml:space="preserve">Although the Annual Report 2022 states that the Bank does not have  a parent of its own, it does not mention the beneficial owner </t>
  </si>
  <si>
    <t>Annual Report 2022 pg. 140</t>
  </si>
  <si>
    <t>"Further, the Bank does not hold any investments in the form of subsidiary, joint venture or associate."</t>
  </si>
  <si>
    <t xml:space="preserve">It has been stated in the Annual Report 2022 that the Company does not have any fully consolidated holdings. </t>
  </si>
  <si>
    <t>Annual Report 2022 pg.140</t>
  </si>
  <si>
    <t xml:space="preserve">It has been stated in the Annual Report 2022 that the Company does not have any non-fully consolidated holdings. </t>
  </si>
  <si>
    <t>Annual Report 2022 pg. 06</t>
  </si>
  <si>
    <t xml:space="preserve">"Gross Income 25,813.14 Rs. Mn." </t>
  </si>
  <si>
    <t>"Expenditure on Property, Plant &amp; Equipment at cost amounted to Rs.151,898 (000’) during 2022,"</t>
  </si>
  <si>
    <t>Annual Report 2022 pg.06</t>
  </si>
  <si>
    <t xml:space="preserve">"Profit Before Tax 649.85 Rs. Mn." </t>
  </si>
  <si>
    <t>Annual Report 2022 pg. 257</t>
  </si>
  <si>
    <t xml:space="preserve">"Income Tax (Current Tax) 664,365,000 Rs." </t>
  </si>
  <si>
    <t>Annual Report 2022, pg. 43/52-53</t>
  </si>
  <si>
    <t>"Despite the challenges during the year, several high impact CSR projects came to fruition. The Bank took leadership in supporting the Thissa Vidyalaya in Anuradhapura District to enhance its infrastructure further. The centuryold school required improvements across many of its facilities. Pan Asia Bank renovated the library and even donated books to upgrade the library facility for students. The Bank’s staff from around the country donated many books as per the requirements of the school"
"During the year under review, the following CSR initiatives were conducted:
1. '100 trees for 100 years' project
2. 'Together we can save a life' Blood Donation Program
3. 'Day of Charity' 
"Together we can save a Life’ Blood Donation Programme
Pan Asia Bank continued with its noble efforts towards saving lives by organising yet another blood donation programme as part of a series of CSR initiatives undertaken to commemorate its 27th anniversary celebrations."</t>
  </si>
  <si>
    <t>" In addition, the Bank sustained its diverse and inclusive culture while upholding the principles of equal opportunity irrespective of gender, age, race, disability or religion across the organisation."</t>
  </si>
  <si>
    <t>PEOPLE'S LEASING AND FINANCE PLC</t>
  </si>
  <si>
    <t>"Leading example to promulgate the culture of ethics and integrity at all levels across the business, the People’s Leasing Board has established several mechanisms to foster a culture of ethics by prioritising compliance with laws, regulations as well as adherence to the Company's internal Code of Conduct in order to ensure Directors and employees carry out their duties in accordance with the highest standards of integrity and fairness at all times."
"A dedicated Compliance Officer at People’s Leasing &amp; Finance PLC ensures adherence to all relevant laws and regulations."</t>
  </si>
  <si>
    <t>"Board approved policies, including the Code of Conduct are in place to support ethics, business integrity and professional behaviour, along with the Whistle Blowing Policy to manage conflicts of interest and unethical business practices."</t>
  </si>
  <si>
    <t>" The Bribery and anti-Corruption framework applies to all Directors and employees without exception."</t>
  </si>
  <si>
    <t>"Similarly business partners and third parties who act on behalf of the Company are also informed of and required to align with the guidelines set out under the Bribery and anti-Corruption policy."</t>
  </si>
  <si>
    <t>Annual Report 2022/23 pg. 139/33/108</t>
  </si>
  <si>
    <t>"Similarly business partners and third parties who act on behalf of the Company are also informed of and required to align with the guidelines set out under the Bribery and anti-Corruption policy."
"Contractors are inducted as new suppliers and are in line with the Company's values, guidelines, code of conduct and laws
Supplier appraisals
 Supplier registration
 Field visits
Supplier audits were conducted based on random sampling to verify ongoing commitment of suppliers towards agreed criteria"
"New suppliers deemed to be a good fit for People’s Leasing are on-boarded to our
supplier registry annually subject to the stringent screening process set out under the Board approved Procurement Manual. Accordingly, all new suppliers are screened against our internally developed criteria such as price, quality, service delivery and after-sales support as well as social and environmental considerations including compliance with labour laws, adherence to safety and human rights best practices and environmental standards."</t>
  </si>
  <si>
    <t>"The Bribery and anti-Corruption framework applies to all Directors and employees without exception. Regular training is conducted to reinforce these principles among employees and Directors"</t>
  </si>
  <si>
    <t>"Gift Policy. The purpose of this policy is to regulate offering and receiving business courtesies and gifts by employees of the Company"</t>
  </si>
  <si>
    <t>"This policy aims to establish greater uniformity in the gifting culture by setting standard thresholds for gifts that are gifted or received by employees and is applicable to gifts given or received within the Company as well as from third parties. The policy applies to all permanent employees, including Directors of People’s Leasing &amp; Finance PLC."</t>
  </si>
  <si>
    <t xml:space="preserve">Although the Annual Report 2022/23 states the existence of thresholds, it does inot mention if it sets out the process and reporting requirements for gifts </t>
  </si>
  <si>
    <t>"Anti-Bribery and anti-Corruption policy. The purpose of the policy is to outline and explain the prohibitions against bribery, kickbacks and facilitation payments during the course of business and to highlight the specific compliance requirements relating to these prohibitions. "</t>
  </si>
  <si>
    <t>"The Whistleblowing Policy is designed as a channel for anonymous reporting of possible financial irregularities, inappropriate financial reporting, internal controls or other issues that may require internal investigation"</t>
  </si>
  <si>
    <t>Annual Report 2022/23, pg. 167</t>
  </si>
  <si>
    <t>"Employees shall be able to raise concerns about illegal, unethical or questionable practices in a confident manner and without the risk of reprisal."</t>
  </si>
  <si>
    <t>"The fact that the Whistleblower process is an anonymous channel of reporting prevents two communications during the investigation process."</t>
  </si>
  <si>
    <t>Annual Report 2022/23 pg. 168/174</t>
  </si>
  <si>
    <t>"On managing conflicts of interest, the Company's Code of Conduct, RPT Manual Share Trading Policy, is in place, and these policies are reviewed on a regular basis."
"The Chairman affirms that People’s Leasing &amp; Finance PLC has introduced a Code
of Business Conduct and Ethics where the Company-wide procedure is set for disseminating, monitoring and compliance with the Code of Business Conduct."</t>
  </si>
  <si>
    <t>Annual Report 2022/23 pg. 231</t>
  </si>
  <si>
    <t>"The Company’s parent entity is People’s Bank which is a Government owned entity."</t>
  </si>
  <si>
    <t>It has been stated in the Annual Report 2022/23 that the ultimate controlling party of the company is the Government, as such the company does not have an identifiable beneficial owner</t>
  </si>
  <si>
    <t>"People’s Insurance PLC
People’s MicroCommerce Ltd.
People’s Leasing Fleet Management Ltd.
People’s Leasing Property Development Ltd. 
People’s Leasing Havelock Properties Ltd.
Lankan Alliance Finance Ltd. "</t>
  </si>
  <si>
    <t>"People’s Insurance PLC- 75%
People’s MicroCommerce Ltd.-100%
People’s Leasing Fleet Management Ltd.-100%
People’s Leasing Property Development Ltd. -100%
People’s Leasing Havelock Properties Ltd.-100%
Lankan Alliance Finance Ltd.-51% "</t>
  </si>
  <si>
    <t>"People’s Insurance PLC- Sri Lanka
People’s MicroCommerce Ltd.- Sri Lanka
People’s Leasing Fleet Management Ltd.- Sri Lanka
People’s Leasing Property Development Ltd. - Sri Lanka
People’s Leasing Havelock Properties Ltd.- Sri Lanka
Lankan Alliance Finance Ltd. - Bangladesh"</t>
  </si>
  <si>
    <t>"Gross income - Rs.'000 32,018,308 / 39,162,645"</t>
  </si>
  <si>
    <t>Annual Report 2022/23 pg. 172</t>
  </si>
  <si>
    <t xml:space="preserve">"The total capital expenditure incurred on property, plant and equipment (including capital work in progress) of the Company and the Group in the year ended 31 March 2023 amounted to Rs. 253.25 million and Rs. 234.43 million respectively" </t>
  </si>
  <si>
    <t>"Operating profit before taxes on financial services - Rs.'000 5,973,224 / 7,003,783"</t>
  </si>
  <si>
    <t>"Less : Income tax expense - Rs.'000 1,324,118 1,991,084 / 1,888,502"</t>
  </si>
  <si>
    <t>Annual Report 2022/23 pg. 29/110-111</t>
  </si>
  <si>
    <t xml:space="preserve">"Investments in CSR Projects (Rs.Mn) 6.58"
"People’s Leasing Trincomalee Branch conducts Blood Donation Campaign marking the district's highest-ever volume of blood collected during a campaign
People's Leasing Thissamaharma branch employees volunteer to promote Home Gardening among customers 
Presentation of a passenger bus to Seruwila Community Development Foundation"
</t>
  </si>
  <si>
    <t>"Net operating income Rs.'000 557,249 "</t>
  </si>
  <si>
    <t>"Profit before income tax - Rs.'000 (177,055)"</t>
  </si>
  <si>
    <t>"Less : Income tax expense - Rs.'000 296,718"</t>
  </si>
  <si>
    <t>"People’s Leasing is an equal opportunity employer and does not tolerate any form of harassment or discrimination at any stage of the employment lifecycle. Strict policies are in place to enforce these practices, while appropriate disciplinary action is taken against those who violate these policies."</t>
  </si>
  <si>
    <t>Annual Report 2022/23 pg. 99/175</t>
  </si>
  <si>
    <t>"We adopt a zero tolerance policy on any form of discrimination based on gender, ethnicity, religion or any other grounds and responsibly state that there were no reported incidents of discrimination during the year ."
"The Company has adopted an absolutely non-discriminatory Employment Policy which respects individuals and provides career opportunities irrespective of gender, race or religion."</t>
  </si>
  <si>
    <t>"Our Recruitment Policy revolves around the principle of equal opportunity, wherein the Company does not discriminate based on age, gender, ethnicity, religious beliefs or any other status protected by law"</t>
  </si>
  <si>
    <t>PGP GLASS CEYLON PLC</t>
  </si>
  <si>
    <t>"The Company’s parent undertaking is PGP Glass Private Limited (Formally known as “Pristine Glass Private Limited”) and the ultimate parent is Blackstone Inc. These two companies are Incorporated in India and United States of America respectively"</t>
  </si>
  <si>
    <t>"Revenue -  20,067,308,286"</t>
  </si>
  <si>
    <t>"Acquisition of property, plant and equipment  - (326,890,883)"</t>
  </si>
  <si>
    <t>"Profit before Tax - 3,960,316,119"</t>
  </si>
  <si>
    <t>"Income Tax Expense - (780,015,974)"</t>
  </si>
  <si>
    <t>PRIME LAND RESIDENCIES PLC</t>
  </si>
  <si>
    <t>"PLR aims to lead by example in complying with all laws and regulations applicable to every aspect of the Company’s operations."</t>
  </si>
  <si>
    <t>"Furthermore, we declare that all members of the PLR Board and all employees have
discharged their duties in accordance with the policies, procedures and standards covered by the Internal Code of Ethics and Conduct."</t>
  </si>
  <si>
    <t xml:space="preserve"> Annual Report 2022/23 pg.  122/71</t>
  </si>
  <si>
    <t xml:space="preserve">"In achieving its set goals and objectives all Directors, Management and Employees of the Company conduct their activities to the highest level of ethical standards and integrity as set out in the Code of Ethics of the company"
"The Prime Group Code of Ethics (Code) serves as a benchmark for employees to operate in good faith for and on behalf of the Company. To ensure it is easily accessible to employees as and when needed, the Code is maintained under the custody of PLR’s HR department. The Code is regularly reviewed and updated by the EXCO to capture the latest global best practices with regard to anti-bribery, anticorruption, non- discrimination and human rights principles."  </t>
  </si>
  <si>
    <t>"As part of PLR’s holistic approach to ethics, we encourage our strategic business partners, including design consultants, architects, contractors and major suppliers to adopt the best practices set out under the Code. A stringent programme of due diligence activities supports our efforts to ensure strategic business partners continue to align with our ethics covenants. "</t>
  </si>
  <si>
    <t>Although the Annual Report 2022/23 states that business partners are encouraged to adopt best practices set out in the Company's Code of Conduct, it does not mention if business partners are bound by the Code of Conduct</t>
  </si>
  <si>
    <t>Although the Annual Report 2022/23 states that suppliers are encouraged to adopt best practices in the Company’s Code of Conduct and that the company carries out due diligence, it does not mention if suppliers are bound by a supplier code of conduct or the anti-corruption programme.</t>
  </si>
  <si>
    <t>"The Code is regularly reviewed and updated by the EXCO to capture the latest global best practices with regard to anti-bribery, anticorruption, non- discrimination and human rights principles. Each year special awareness sessions are held to disseminate these new developments to employees. All new recruits too are expected to read and acknowledge their understanding of the Code in writing, during their orientation"</t>
  </si>
  <si>
    <t>Although the Annual Report 2022/23 states that special awareness sessions are conducted for employees on the Code of Conduct, it does not mention if the directors have been trained on the Code of Conduct.</t>
  </si>
  <si>
    <t>"Our employees are also protected by the PLR’s Whistleblowing Policy, which serves as a grievance mechanism for employees to file complaints on discrimination without fear of reprisals"</t>
  </si>
  <si>
    <t>"The Company’s immediate and ultimate parent undertaking as at 31st March 2023 was Prime Lands (Private) Limited which has been incorporated in Sri Lanka."</t>
  </si>
  <si>
    <t xml:space="preserve">It has been stated in the Annual Report 2022/23 and the Prime Residencies PO Prospectus </t>
  </si>
  <si>
    <t>Prime Residencies IPO Prospectus pg. 27</t>
  </si>
  <si>
    <t>"Prime Lands Residencies Limited (PLR) was incorporated under the name of Prime Homes International (Private) Limited, as a limited liability company in Sri Lanka on May 16, 2005 under the Companies Act No. 17 of 1982 and was re-registered on September 15, 2008 under the Companies Act No. 07 of 2007. Prime Homes International (Private) Limited was renamed as Prime Lands Residencies (Private) Limited in June 2015. Subsequently in January 2016, two associate companies, Prime Homes (Private) Limited and Living Homes (Private) Limited was amalgamated with PLR to create a larger corporate. Prime Lands (Private) Limited, the parent entity of PLR, a leader in the real estate sector in Sri Lanka, identified a gap between the luxury apartment and the lower-level apartment segments in the country. PLR was created to meet this gap by making the ‘Affordable Luxury’ concept a reality in Sri Lanka. With the expertise of the parent, PLR has been able to offer unique and ideal locations in and around the metropolitan of Colombo district to its customers. The major shareholders of Prime Lands (Private) Limited are Mr. B Premalal holding 69% and Mrs. H K S R Perera holding 30%."</t>
  </si>
  <si>
    <t xml:space="preserve">"The Company has no subsidiaries or associates." </t>
  </si>
  <si>
    <t>It has been stated in the Annual Report 2022/23 that the Company has no fully consolidated holdings</t>
  </si>
  <si>
    <t>It has been stated in the Annual Report 2022/23 that the Company has no non-fully consolidated holdings</t>
  </si>
  <si>
    <t xml:space="preserve"> Annual Report 2022/23 pg. 123</t>
  </si>
  <si>
    <t xml:space="preserve">"Total Revenue of the Company for the year ended 31st March 2023 was Rs. 19,799 Mn" </t>
  </si>
  <si>
    <t>Annual Report 2022/23 pg. 123</t>
  </si>
  <si>
    <t>"The total capital expenditure incurred on property, plant and equipment including intangible assets and Right-of-use assets of the Company in the year ended 31st March 2023 amounted to Rs. 22 Mn"</t>
  </si>
  <si>
    <t xml:space="preserve"> Annual Report 2022/23 pg. 61</t>
  </si>
  <si>
    <t>"Profit before taxation (Rs.) 3,979,316,420"</t>
  </si>
  <si>
    <t xml:space="preserve">"Tax expenses (Rs.) 592,859,317" </t>
  </si>
  <si>
    <t xml:space="preserve"> Annual Report 2022/23 pg. 89</t>
  </si>
  <si>
    <t>"PLR’s condominium and property projects by their very nature drive positive outcomes for the wider community. Many of our projects are located in emerging urban townships, and have been known to attract investment into the area, thus creating employment opportunities and fueling economic growth. Furthermore, the development of road networks and sanitation systems and other infrastructure systems contribute towards improving the quality of life for local communities in the area. Apart from these indirect benefits, PLR directly invests in community initiatives. In the year under review, a total of Rs. 13 Mn was incurred to improve the healthcare standards at several state hospitals in the Colombo and Kegalle districts."</t>
  </si>
  <si>
    <t xml:space="preserve"> Annual Report 2022/23 pg. 76</t>
  </si>
  <si>
    <t>"Anti-Harassment Policy and Concern Handling Policy"</t>
  </si>
  <si>
    <t>Although the Annual Report 2022/23 states that the Company has an anti-harassment policy, there is no explicitly stated commitment against sexual harassment</t>
  </si>
  <si>
    <t xml:space="preserve">"As an equal opportunity, non-discriminatory employer we ingrain diversity (in terms of age, gender and ethnicity) and inclusion at our workplace by enforcing anti-discrimination policies and practices to ensure the principle of merit underpins every stage of the employment lifecycle" </t>
  </si>
  <si>
    <t xml:space="preserve"> Annual Report 2022/23 pg. 77/76</t>
  </si>
  <si>
    <t xml:space="preserve">"All applications are treated equally with each candidate subject to careful security to support our policy of merit-based selection"
"As an equal opportunity, non-discriminatory employer we ingrain diversity (in terms of age, gender and ethnicity) and inclusion at our workplace by enforcing anti-discrimination policies and practices to ensure the principle of merit underpins every stage of the employment lifecycle" </t>
  </si>
  <si>
    <t>PRINTCARE PLC</t>
  </si>
  <si>
    <t>"Printcare’s long standing commitment to doing business with integrity means avoiding corruption in any form, including bribery and complying with the anti-corruption laws of every country in which we operate Ethical practices are placed as one of the core values of Printcare and it maintains a zero tolerance policy towards corruption and bribery in all its transactions."</t>
  </si>
  <si>
    <t>"Printcare’s long standing commitment to doing business with integrity means avoiding corruption in any form, including bribery and complying with the anti-corruption laws of every country in which we operate"</t>
  </si>
  <si>
    <t>"Our Anti-Corruption Policy is available on the Printcare intra-net and included in the employee hand book which is distributed to all employees at the time of recruitment."</t>
  </si>
  <si>
    <t xml:space="preserve">Although the Annual Report 2022/23 states that the Anti-Corruption Policy is applicable to all employees, it does not mention if it is applicable to directors. </t>
  </si>
  <si>
    <t>Annual Report 2022/23 pg. 41/44</t>
  </si>
  <si>
    <t>"When selecting our suppliers we conduct a screening process based on their level of commitment, price, quality, lead time, service levels, reliability, compliance, environmental safety, corporate responsibility as well as their expertise in areas such as innovation, safety etc. However, in certain cases where a particular material is available with only one supplier, the company will not assess the supplier based on all these criteria."
"Regular one-onone meetings with suppliers and business partners 
Supplier engagement surveys
Supplier performance is monitored Semi- annually"</t>
  </si>
  <si>
    <t>Although the Annual Report 2022/23 states that the Company  screens and surveys its suppliers, it does not mention if suppliers are required to abide by the Company's anti-corruption programme.</t>
  </si>
  <si>
    <t>Annual Report 2022/23 pg.  47</t>
  </si>
  <si>
    <t>"To create awareness of the Company’s anti-corruption policies periodic training programmes are held for all employees."
"We also train all our new hires on our ethical standards and anti corruption policies at the induction programme held monthly. The internal E-newsletter ‘Vision’  magazine published semiannually also contains a column to create employee awareness on company policies."
"During the year an awareness article on anticorruption policy and whistle blowing mechanism was published and circulated to all employees. Apart from these initiatives periodic training programmes and awareness sessions are conducted by the HR team on key corporate policies. During the year 2023, we trained 279 employees on Printcare anti-corruption policies through orientation and periodic training programmes."</t>
  </si>
  <si>
    <t xml:space="preserve">Although the Annual Report 2022/23 states that all employees have been trained on the Anti-Corruption Policy, it does not mention if the directors have been trained on the Anti-Corruption Policy. </t>
  </si>
  <si>
    <t>"It is our principle not to pay any sort of bribe or accept favours from customers, suppliers, politicians, government advisers or representatives, private person or company. It is not permitted to establish accounts or internal budgets for the purpose of facilitating bribes or influencing transactions."</t>
  </si>
  <si>
    <t xml:space="preserve">Although the Annual Report 2022/23 states that bribes or favours may not be paid or accepted, it does not explicitly prohibit facilitation payments. </t>
  </si>
  <si>
    <t>"In order to sustain our commitments we have also created a safe environment and procedures so that our people are able to report any unethical behaviours and violations they have identified using the whistle blowing mechanism at Printcare."</t>
  </si>
  <si>
    <t>"Printcare Universal (Pvt) Ltd.
P C Universal Agencies (Pvt) Ltd
Printcare Premedia Services Ltd.
Printcare Secure Ltd.
Printcare India (Pvt) Ltd.
Printcare Universal UK Ltd
Printcare Digital Solutions (Pvt) Ltd
The lifepak (Pvt)  Ltd"</t>
  </si>
  <si>
    <t>"Printcare Universal (Pvt) Ltd 100% 
Printcare Premedia Services Ltd 65%
Printcare Secure Ltd 78.5% 
Printcare India (Pvt) Ltd 100%
PC Universal Agencies (Pvt) Ltd 100%"</t>
  </si>
  <si>
    <t>"All subsidiaries and associate are incorporated in Sri Lanka, except for the following:
Printcare India (Pvt) Ltd. - India
Printcare Universal UK Ltd. - United Kingdom"</t>
  </si>
  <si>
    <t>"Printcare Group’s head office is located in Sri Lanka while two subsidiary companies are located in India and United Kingdom. In Sri Lanka, the holding Company Printcare PLC and the operating subsidiaries Printcare Universal (Pvt) Ltd, Printcare Secure Ltd, Printcare Pre-media Services Ltd are situated in Kelaniya, while Printcare Universal (Pvt)Ltd - Plant 2 is located in Mahara. The two overseas companies, Printcare India (Pvt) Ltd and Printcare Universal UK Ltd are located in India and United Kingdom respectively."</t>
  </si>
  <si>
    <t>"Revenue - 14,138,737,588 / 3,777,103,018"</t>
  </si>
  <si>
    <t>"Acquisition of Property, Plant and Equipment - (329,178,374) / (43,171,200)"</t>
  </si>
  <si>
    <t>"Profit Before Tax - 1,957,379,926 / 672,594,454</t>
  </si>
  <si>
    <t>"Income Tax Expense - (453,056,179) / (185,217,055"</t>
  </si>
  <si>
    <t>Annual Report 2022/23 pg. 42/68/69</t>
  </si>
  <si>
    <t>"Community Investment 5,271"
"Supporting IT Learning
As an ongoing project for the past 13 years Printcare has been providing financial support to the youth of the community in order to reach their potential through learning new IT skills. Printcare sponsors the teaching at the Sri Gnananadashrama computer centre that provides computer training to students living around the village. The company has been paying for the cost of the instructor on a monthly basis.
Building Skills and Knowledge
We create value to our stakeholders by supporting individuals who wish to upgrade or enrich their job skills and opportunities. Printcare has set up collaborations with local universities such as University of Moratuwa and University of Kelaniya as well as private universities such as Academy of Design (AOD) in order to assist the university students with their education and to give them an insight into the industrial and corporate sector"
"Distribution of Food Hampers
The Group distributes food hampers consisting of dry rations to several destitute families in the Nungamugoda village for Poson Full-Moon Poya. This has been an ongoing project for the last few years and the Company has been able to help over 90 families annually through this project"</t>
  </si>
  <si>
    <t>Total Score - Country by Country Reporting -  United Kingdom</t>
  </si>
  <si>
    <t>"The Group is committed in maintaining a work environment of equal opportunities \free of discrimination and sexual harassment while keeping up with its Human Rights Policy, Equal Opportunities Policy and Sexual Harassment Policy. The employee charts reported under ‘Employee Diversity and Equal Opportunity’ section attests that we have a diversified workforce free of discrimination"</t>
  </si>
  <si>
    <t>"Printcare Group is committed to a philosophy that ensures all employees and job applicants are treated with equal respect and dignity. Hence, any unlawful practices based on race, colour, nationality, ethnic or national origin, religion, disability, marital or civil partnership status, gender reassignment, pregnancy and maternity caring, parental responsibilities or their beliefs on matters such as religion and politics will not be tolerated. Furthermore the Company will ensure that no requirement or condition will be imposed without justification which could disadvantage individuals on any of the above grounds. Printcare is committed to provide an environment which promotes positive attitudes. The policy applies to recruitment and selection, terms and conditions of employment including pay and benefits, communications, training, promotion, transfer and every other aspect of employment."
"The Group is committed in maintaining a work environment of equal opportunities free of discrimination and sexual harassment while keeping up with its Human Rights Policy, Equal Opportunities Policy and Sexual Harassment Policy. The employee charts reported under ‘Employee Diversity and Equal Opportunity’ section attests that we have a diversified workforce free of discrimination"</t>
  </si>
  <si>
    <t>Printcare Group is committed to a philosophy that ensures all employees and job applicants are treated with equal respect and dignity. Hence, any unlawful practices based on race, colour, nationality, ethnic or national origin, religion, disability, marital or civil partnership status, gender reassignment, pregnancy and maternity caring, parental responsibilities or their beliefs on matters such as religion and politics will not be tolerated. Furthermore the Company will ensure that no requirement or condition will be imposed without justification which could disadvantage individuals on any of the above grounds. Printcare is committed to provide an environment which promotes positive attitudes. The policy applies to recruitment and selection, terms and conditions of employment including pay and benefits, communications, training, promotion, transfer and every other aspect of employment.</t>
  </si>
  <si>
    <t>"a) Group and the Company have obtained bank guarantees and bid bonds for customers and Sri Lanka Customs Department in the course of carrying out business as at the reporting date, such outstanding guarantees and bonds amounting to Rs 24.84 Mn (2022 - Rs. 48.7 Mn) and NIL (2022 - NIL) respectively."</t>
  </si>
  <si>
    <t>RICHARD PIERIS &amp; COMPANY PLC</t>
  </si>
  <si>
    <t>Annual Report 2022/23 pg. 61/62</t>
  </si>
  <si>
    <t>"Compliance with Other Laws &amp; Regulations
The Directors, to the best of their knowledge and belief, confirm that the Group has not engaged in any activities that contravene the laws and regulations applicable in Sri Lanka."
"The main functions of the Board are to:
» Ensure compliance with laws and regulations."</t>
  </si>
  <si>
    <t>"The Company does not have an identifiable parent on its own. Richard Pieris &amp; Company PLC is the ultimate parent of the group."</t>
  </si>
  <si>
    <t xml:space="preserve">Although the Annual Report 2022/23 states that the company is  the ultimate parent of the group, it does not mention the beneficial owner of the company </t>
  </si>
  <si>
    <t>Annual Report 2022/23, pg. 110-111/50-54</t>
  </si>
  <si>
    <t>"Richard Pieris Exports PLC  
Kegalle Plantations PLC
Arpico Insurance PLC 
Richard Pieris Distributors Limited 
Arpidag International (Pvt) Limited
Richard Pieris Tyre Company Limited 
Richard Pieris Rubber Products Limited 
Richard Pieris Rubber Compounds Limited
 Arpico Furniture Limited 
Arpico Plastics Limited 
Arpico Industrial Development Company Limited 
Plastishells Limited 
Richard Pieris Natural Foams Limited 
Arpitalian Compact Soles (Pvt) Limited 
RPC Management Services (Pvt) Limited 
Richard Pieris Group Services (Pvt) Limited 
Arp-Eco (Pvt) Limited 
RPC Logistics (Pvt) Limited 
Richard Pieris Plantations (Pvt) Limited 
R P C Real Estate Development Company (Pvt) Limited 
Arpico Homes (Pvt) Limited 
Arpico Exotica Asiana (Pvt) Limited 
Arpico Hotel Services (Pvt) Limited 
RPC Construction (Pvt) Limited 
Arpitech (Pvt) Limited 
Arpimalls Development Company (Pvt) Limited 
Arpico Interiors (Pvt) Limited 
Richard Pieris Securities (Pvt) Limited 
Richard Pieris Financial Services (Pvt) Limited 
Arpico Ataraxia Asset Management (Pvt) Limited 
Richard Pieris Finance Limited 
Arpico Durables (Pvt) Limited 
Arpico Furniture Distributors (Pvt) Limited 
Arpico Developments (Pvt) Limited 
RPC Retails Developments Company (Pvt) Limited 
Arpico Pharmaceuticals (Pvt) Limited 
Richard Pieris Trading Company ( Pte ) Limited 
Arpico Furniture Limited
Arpico Hotel Services (Pvt) Limited 
RPC Construction (Pvt) Limited 
Arpitech (Pvt) Limited 
Arpitalian Compact Soles (Pvt) Limited 
Arpico Pharmaceuticals (Pvt) Limited 
Richard Pieris Securities (Pvt) limited 
Arpico Plastics Limited 
Arpico Atarxia (Pvt) Limited 
Arpico Interiors (Pvt) Limited
Micro Minerals (Private) Limited
BGN Industrial Tyre (Private) Limited
RPC Polymers (Private) Limited
RPC Properties( Private) Limited
Maskeliya Plantations PLC
Exotic Horitculture (Private) Limited
Namunukula Plantations PLC
RPC Plantation Management Services (Private) Limited
Maskeliya Tea Gardens (Ceylon) Limited
Arpico Construction (Private) Limited
Markray Systems (Private) Limited
Arpico Hospital (Private) Limited
Arpico Infosys (Private) Limited
Arpico Consumer Brands (Private) Limited
Arpico Plantations International (Private) Limited
Arpico Hydepark Towers (Private) Limited
Arpico Daily Retail Management (Private) Limited
Kadolana Beach Resorts (Private) Limited"</t>
  </si>
  <si>
    <t>Annual Report 2022/23, pg. 110-111/50-57</t>
  </si>
  <si>
    <t>"Richard Pieris Exports PLC  - 84 %
Kegalle Plantations PLC - - 
Arpico Insurance PLC - 82%
Richard Pieris Distributors Limited 100 %
Arpidag International (Pvt) Limited 51 %
Richard Pieris Tyre Company Limited 100%
Richard Pieris Rubber Products Limited 100%
Richard Pieris Rubber Compounds Limited 100 %
Arpico Furniture Limited 100 %
Arpico Plastics Limited 100 %
Arpico Industrial Development Company Limited 100%
Plastishells Limited 98 %
Richard Pieris Natural Foams Limited 86 %
Arpitalian Compact Soles (Pvt) Limited 59 %
RPC Management Services (Pvt) Limited 100 %
Richard Pieris Group Services (Pvt) Limited 100 %
Arp-Eco (Pvt) Limited 100 %
RPC Logistics (Pvt) Limited 100 %
Richard Pieris Plantations (Pvt) Limited 100 %
R P C Real Estate Development Company (Pvt) Limited 100 %-
Arpico Homes (Pvt) Limited 100 %
Arpico Exotica Asiana (Pvt) Limited 100%
Arpico Hotel Services (Pvt) Limited 100 %
RPC Construction (Pvt) Limited 100 %
Arpitech (Pvt) Limited 100 %
Arpimalls Development Company (Pvt) Limited 100 %
Arpico Interiors (Pvt) Limited 100 %
Richard Pieris Securities (Pvt) Limited 100 %
Richard Pieris Financial Services (Pvt) Limited 100 %
Arpico Ataraxia Asset Management (Pvt) Limited 51 %
Richard Pieris Finance Limited 98 %
Arpico Durables (Pvt) Limited 100 %
Arpico Furniture Distributors (Pvt) Limited 100 %
Arpico Developments (Pvt) Limited 100 %
RPC Retails Developments Company (Pvt) Limited 100 %
Arpico Pharmaceuticals (Pvt) Limited 100 %
Richard Pieris Trading Company ( Pte ) Limited 100%
Arpico Furniture Limited 100%
Arpico Hotel Services (Pvt) Limited 100%
RPC Construction (Pvt) Limited 100%
Arpitech (Pvt) Limited 100%
Arpitalian Compact Soles (Pvt) Limited 59%
Arpico Pharmaceuticals (Pvt) Limited 100%
Richard Pieris Securities (Pvt) limited 100%
Arpico Plastics Limited  100%
Arpico Atarxia (Pvt) Limited - -
Arpico Interiors (Pvt) Limited - 17%
Micro Minerals (Private) Limited- 57.68%
BGN Industrial Tyre (Private) Limited- 51%
RPC Polymers- 98.88%
RPC Properties (Private) Limited- 49%
Maskeliya Plantations PLC- 83.40%
Exotic Horticulture (Private) Limited- 100%
Namunukula Plantations PLC- 54%
RPC Plantation Management Services (Private) Limited- 100%
Maskeliya Tea Gardens (Ceylon) Limited-100%
Arpico Construction (Private) Limited-100%
Markray Systems (Private) Limited-100%
Arpico Hospital (Private) Limited- 69.79%
Arpico Infosys (Private) Limited- 100%
Arpico Consumer Brands (Private) Limited- 100%
Arpico Plantations International (Private) Limited- 89.57%
Arpico Hydepark Towers (Private) Limited- 100%
Arpico Daily Retail Management (Private) Limited-50%
Kadolana Beach Resorts (Private) Limited-59.71%"</t>
  </si>
  <si>
    <t>Annual Report 2022/23, pg. 50-57</t>
  </si>
  <si>
    <t>"RICHARD PIERIS EXPORTS PLC - Location 310, High Level Road, Nawinna, Maharagama.
ARPITALIAN COMPACT SOLES (PRIVATE) LIMITED - Location 310, High Level Road, Nawinna, Maharagama.
RICHARD PIERIS NATURAL FOAMS LIMITED - Location 310, High Level Road, Nawinna, Maharagama.
ARPICO NATURAL LATEXFOAMS (PRIVATE) LIMITED - Location 310, High Level Road, Nawinna, Maharagama.
MICRO MINERALS (PRIVATE) LIMITED - Location 310, High Level Road, Nawinna,Maharagama.
RICHARD PIERIS TYRE COMPANY LIMITED - Location 310, High Level Road, Nawinna,Maharagama.
ARPIDAG INTERNATIONAL (PRIVATE) LIMITED - Location 310, High Level Road, Nawinna,Maharagama.
RICHARD PIERIS RUBBER COMPOUNDS LIMITED - Location 310, High Level Road, Nawinna,Maharagama.
BGN INDUSTRIAL TYRE (PRIVATE) LIMITED - Location 95/1, Industrial Zone,
Kindelpitiya, Millawa, Horana.
PLASTISHELLS LIMITED - Location 310, High Level Road, Nawinna,Maharagama.
ARPICO PLASTICS LIMITED - Location 310, High Level Road, Nawinna, Maharagama.
ARPITECH (PRIVATE) LIMITED - Location 310, High Level Road, Nawinna,Maharagama.
R P C POLYMERS (PRIVATE) LIMITED - Location 310, High Level Road, Nawinna,
Maharagama.
RICHARD PIERIS RUBBER PRODUCTS LIMITED - Location 310, High Level Road, Nawinna,M aharagama.
ARPICO FURNITURE DISTRIBUTORS (PRIVATE) LIMITED - Location 310, High Level Road, Nawinna,Maharagama.
ARPICO DURABLES (PRIVATE) LIMITED - Location 310, High Level Road, Nawinna,Maharagama.
RICHARD PIERIS DISTRIBUTORS LIMITED - Location 310, High Level Road, Nawinna,Maharagama.
ARPICO INTERIORS (PRIVATE) LIMITED - Location 310, High Level Road, Nawinna,Maharagama.
ARPICO FURNITURE LIMITED (Discontinued Business) - Location 310, High Level Road, Nawinna,Maharagama.
ARPIMALLS DEVELOPMENT COMPANY (PRIVATE) LIMITED - Location 310, High Level Road, Nawinna,Maharagama.
RPC REAL ESTATE DEVELOPMENT COMPANY (PRIVATE)L IMITED  - Location 310, High Level Road, Nawinna,Maharagama.
RPC RETAIL DEVELOPMENTS COMPANY (PRIVATE) LIMITED - Location 310, High Level Road, Nawinna,Maharagama.
RPC PROPERTIES (PRIVATE) LIMITED - Location 310, High Level Road, Nawinna,Maharagama.
RICHARD PIERIS PLANTATIONS (PRIVATE) LIMITED - Location 310, High Level Road, Nawinna,Maharagama.
RPC MANAGEMENT SERVICES (PRIVATE) LIMITED - Location 310, High Level Road, Nawinna,Maharagama.
MASKELIYA PLANTATIONS PLC - Location 310, High Level Road, Nawinna,Maharagama.
KEGALLE PLANTATIONS PLC  - Location 310, High Level Road, Nawinna,Maharagama.
EXOTIC HORTICULTURE (PRIVATE) LIMITED - Location 310, High Level Road, Nawinna,Maharagama.
HAMEFA KEGALLE (PRIVATE) LIMITED (Discontinued Business) - Location 310, High Level Road, Nawinna,Maharagama.
NAMUNUKULA PLANTATIONS PLC - Location 310, High Level Road, Nawinna,Maharagama.
RPC PLANTATION MANAGEMENT SERVICES (PRIVATE) LIMITED - Location 310, High Level Road, Nawinna,Maharagama.
MASKELIYA TEA GARDENS (CEYLON) LIMITED - Location 310, High Level Road, Nawinna,Maharagama.
RICHARD PIERIS GROUP SERVICES (PRIVATE) LIMITED - Location 310, High Level Road, Nawinna,Maharagama.
ARPICO INDUSTRIAL DEVELOPMENT COMPANY (PRIVATE) LIMITED - Location 310, High Level Road, Nawinna,Maharagama.
RPC LOGISTICS LIMITED - Location 310, High Level Road, Nawinna,Maharagama.
ARPICO EXOTICA ASIANA (PRIVATE) LIMITED - Location 310, High Level Road, Nawinna,Maharagama.
ARPICO CONSTRUCTION (PRIVATE) LIMITED - Location 310, High Level Road, Nawinna,Maharagama.
ARPICO HOMES LIMITED (Discontinued Business) - Location 310, High Level Road, Nawinna,Maharagama.
ARPICO HOTEL SERVICES (PRIVATE) LIMITED - Location 310, High Level Road, Nawinna,Maharagama.
MARKRAY SYSTEMS (PRIVATE) LIMITED - Location 310, High Level Road, Nawinna,Maharagama.
RICHARD PIERIS SECURITIES (PRIVATE) LIMITED - Location 310, High Level Road, Nawinna,Maharagama.
RPC MARGIN SERVICES (PRIVATE) LIMITED formerly RICHARD PIERIS FINANCIAL SERVICES (PRIVATE) LIMITED - Location 310, High Level Road, Nawinna, Maharagama.
ARPICO HOSPITAL (PRIVATE) LIMITED - Location 310, High Level Road, Nawinna,
Maharagama.
ARPICO INSURANCE PLC - Location 310, High Level Road, Nawinna, Maharagama.
ARPICO ATARAXIA ASSET MANAGEMENT (PRIVATE) LIMITED - Location 310, High Level Road, Nawinna, Maharagama.
RICHARD PIERIS FINANCE LIMITED - Location 310, High Level Road, Nawinna, Maharagama.
ARPICO INFOSYS (PRIVATE) LIMITED - Location 310, High Level Road, Nawinna,
Maharagama.
ARPICO PHARMACEUTICALS (PRIVATE) LIMITED - Location 310, High Level Road, Nawinna, Maharagama.
ARPICO DEVELOPMENTS (PRIVATE) LIMITED - Location 310, High Level Road, Nawinna, Maharagama.
ARPICO PLANTATIONS INTERNATIONAL (PRIVATE) LIMITED - Location 310, High Level Road, Nawinna, Maharagama.
ARPICO HYDEPARK TOWERS (PRIVATE) LIMITED - Location 310, High Level Road, Nawinna, Maharagama.
RICHARD PIERIS TRADING CO. PTE LIMITED - Location 19, Keppel Road, #03-03/04 Jit Poh Building, Singapore.
ARPICO DAILY RETAIL MANAGEMENT (PRIVATE) LIMITED - Location 310, High Level Road, Nawinna, Maharagama.
KADOLANA BEACH RESORTS (PRIVATE) LIMITED - Location 310, High Level Road, Nawinna, Maharagama"</t>
  </si>
  <si>
    <t>"Revenue - Rs.'000 79,193,785"</t>
  </si>
  <si>
    <t>"Capital expenditure on property, plant, equipment and work-in-progress incurred during the year under review amounted to Rs. 3.4 Bn"</t>
  </si>
  <si>
    <t>"Profit before tax from continuing operations -Rs.'000 9,344,490 "</t>
  </si>
  <si>
    <t>"Income tax expense -  Rs.'000 (3,116,789)"</t>
  </si>
  <si>
    <t>"Our Initiatives
Awareness Program on Enhancement of Nutritional Status: Miriswatta Estate
Financial assistance to children of all categories of employees
Home gardening awareness program
Soap Making Program: Miriswatta Estate
Tuberculosis awareness program
Shade planting projects: Thennahena Estate &amp; Pelawatta Estate
Assisting the Ceylon School for the deaf and blind , Rathmalana"</t>
  </si>
  <si>
    <t>"Group employment policies are based on recruiting the best people, providing them training to enhance their skills, recognition of innate skills and competencies of each individual while offering equal career opportunities regardless of gender, race or religion and to retain them with the Group as long as possible"</t>
  </si>
  <si>
    <t>RICHARD PIERIS EXPORTS PLC</t>
  </si>
  <si>
    <t>"The main functions of the Board are to:
 Ensure compliance with laws and regulations."</t>
  </si>
  <si>
    <t>The Company’s parent undertaking and ultimate parent enterprise is Richard Pieris &amp; Company PLC"</t>
  </si>
  <si>
    <t>"RICHARD PIERIS NATURAL FOAMS LIMITED 
MICRO MINERALS (PVT) LIMITED 
ARPICO NATURAL LATEXFOAMS (PVT) LIMITED -Discontinued Operation Activities"</t>
  </si>
  <si>
    <t>"RICHARD PIERIS NATURAL FOAMS LIMITED - 43%
MICRO MINERALS (PVT) LIMITED - 68.75%
ARPICO NATURAL LATEXFOAMS (PVT) LIMITED - 44.4%"</t>
  </si>
  <si>
    <t>"RICHARD PIERIS NATURAL FOAMS LIMITED - Sri Lanka
MICRO MINERALS (PVT) LIMITED - Sri Lanka
ARPICO NATURAL LATEXFOAMS (PVT) LIMITED - Sri Lanka"</t>
  </si>
  <si>
    <t>"Arpitalian Compact Soles (Pvt) Ltd."</t>
  </si>
  <si>
    <t>"ARPITALIAN COMPACT SOLES (PVT) LIMITED - 48.93%"</t>
  </si>
  <si>
    <t>"Revenue from Contracts with Customers 23 9,040,796 6,536,932 3,141,325"</t>
  </si>
  <si>
    <t>"Capital expenditure on Property, Plant and
Equipment incurred year under review
is Rs. 868 Mn (Rs. 793Mn in 2021/2022)"</t>
  </si>
  <si>
    <t>"Profit before Tax 1,287,317 1,895,470 1,068,142"</t>
  </si>
  <si>
    <t>"Taxation 30 (240,260) (237,578) (139,564)"</t>
  </si>
  <si>
    <t>Annual Report 2022/23 pg. 32/44</t>
  </si>
  <si>
    <t>"During the year under review the following CSR projects were undertaken:
Arpitalian Compact Soles (Pvt) Ltd. engaged in gift distribution during the New Year for all employees to reward their effort and boost morale. School supplies including bags and books were also distributed to employees’ children. Further, a 90th Anniversary Gift Voucher Distribution was held for all employees to celebrate the Group’s achievements.
RPNF and Richard Pieris Exports PLC also held a New Year Gift Distribution event for all employees whilst also handing out school supplies for their children to ease financial burden on families.
In addition, rubber mats manufactured by the Company were distributed amongst employees by RPE while RPNF distributed dry food packs amongst employees."
"There were no donations made to charitable organizations during the year. (2021/ 2022 - Nil)."</t>
  </si>
  <si>
    <t>Although the Annual Report 2022/23 states the community contributions, it does not mention the amount contributed</t>
  </si>
  <si>
    <t>"The Group celebrates the diversity of its human capital and strives to create a workplace free from discrimination and harassment as an equal opportunity employer, ensuring no discrimination on gender, race, colour or ethnicity is practiced in any form."</t>
  </si>
  <si>
    <t>https://www.arpicorubber.com/sustainability.php</t>
  </si>
  <si>
    <t>"RPE is an equal opportunity employer fully committed to achieving diverse workforce and complies with all laws and regulations regarding non-discrimination."</t>
  </si>
  <si>
    <t>ROYAL CERAMICS LANKA PLC</t>
  </si>
  <si>
    <t>"We are committed to maintain highest ethical standards of honesty, integrity and transparency in all our business dealings by complying with all applicable laws and group policies. We adopt zero tolerance approach to any form of corruption including bribery, embezzlement, extortion, fraud or any other illegal or unethical conduct. "</t>
  </si>
  <si>
    <t>"We are committed to maintain highest ethical standards of honesty, integrity and transparency in all our business dealings by complying with all applicable laws and group policies. We adopt zero tolerance approach to any form of corruption including bribery, embezzlement, extortion, fraud or any other illegal or unethical conduct."</t>
  </si>
  <si>
    <t>"All new recruits in the staff and above categories undergo a systematic corporate induction programme which includes a briefing on the Company code of conduct and health and safety procedures as well as a factory visit."</t>
  </si>
  <si>
    <r>
      <t xml:space="preserve">Although the Annual Report 2022/23 states that the company has  a code of conduct and new recruits are briefed on the code, it does not mention if the code of conduct is applicable to </t>
    </r>
    <r>
      <rPr>
        <i/>
        <sz val="11"/>
        <color theme="1"/>
        <rFont val="Calibri"/>
        <family val="2"/>
        <scheme val="minor"/>
      </rPr>
      <t>all</t>
    </r>
    <r>
      <rPr>
        <sz val="11"/>
        <color theme="1"/>
        <rFont val="Calibri"/>
        <family val="2"/>
        <scheme val="minor"/>
      </rPr>
      <t xml:space="preserve"> employees and directors </t>
    </r>
  </si>
  <si>
    <t>Although the Annual Report 2022/23 states that all new recruits are trained on the code of conduct, it does not mention if all employees and directors are trained</t>
  </si>
  <si>
    <t>"Securing trust between people, business and government is one of our greatest purpose in Rocell Group. We are committed to maintain highest ethical standards of honesty, integrity and transparency in all our business dealings by complying with all applicable laws and group policies. We adopt zero tolerance approach to any form of corruption including bribery, embezzlement, extortion, fraud or any other illegal or unethical conduct. Audit committee monitors the compliance regularly and relaunched the whistleblowing policy creating awareness with all levels of employees"</t>
  </si>
  <si>
    <t>"Securing trust between people, business and government is one of our greatest purpose in Rocell Group. We are committed to maintain highest ethical standards of honesty, integrity and transparency in all our business dealings by complying with all applicable laws and group policies. We adopt zero tolerance approach to any form of corruption including bribery, embezzlement, extortion, fraud or any other illegal or unethical conduct. Audit committee monitors the compliance regularly and relaunched the whistleblowing policy creating awareness with all levels of employees. There were no confirmed incidents of corruption or any legal action taken for anti-competitive behaviour, anti-trust, and monopoly practices during the year."</t>
  </si>
  <si>
    <t>Annual Report 2022/23 pg. 296</t>
  </si>
  <si>
    <t>"Political contributions - Not Applicable - No such incidents reported during
the FY 22/23"</t>
  </si>
  <si>
    <t>"The Company’s ultimate parent undertaking is Vallibel One PLC. The Group’s ultimate controlling party is Mr. K.D.D. Perera."</t>
  </si>
  <si>
    <t>Annual Report 2022/23 pg. 211</t>
  </si>
  <si>
    <t>"Royal Ceramics Distributors (Private) Limited 
Rocell Bathware Limited
Ever Paint and Chemical Industries (Private) Limited 
Biscuits and Chocolate Company Limited (Previously known as Rocell Ceramics Limited) 
Nilano Garments (Private) Limited 
Rocell Properties Limited 
Rocell Pty Limited 
Lanka Ceramic PLC 
Lanka Walltile PLC S
Lanka Tiles PLC
Swisstek (Ceylon) PLC 
Swisstek Aluminium Limited 
CP Holding (Private) Limited"</t>
  </si>
  <si>
    <t>"Royal Ceramics Distributors (Private) Limited - 100% 
Rocell Bathware Limited - 100% 
Ever Paint and Chemical Industries (Private) Limited - 100%
Biscuits and Chocolate Company Limited (Previously known as Rocell Ceramics Limited) - 100%
Nilano Garments (Private) Limited - 100%
Rocell Properties Limited - 100%
Rocell Pty Limited -100%
Lanka Ceramic PLC -73.56%
Lanka Walltile PLC - 54.55%
Lanka Tiles PLC - 2.61%*
Swisstek (Ceylon) PLC - 6.88%*
Swisstek Aluminium Limited - 7.60%*
CP Holding (Private) Limited - 33.31%"</t>
  </si>
  <si>
    <t>"Royal Ceramics Distributors (Private) Limited - Sri Lanka 
Rocell Bathware Limited - Sri Lanka 
Ever Paint and Chemical Industries (Private) Limited - Sri Lanka 
Biscuits and Chocolate Company Limited (Previously known as Rocell Ceramics Limited) - Sri Lanka 
Nilano Garments (Private) Limited - Sri Lanka 
Rocell Properties Limited - Sri Lanka 
Rocell Pty Limited - Australia 
Lanka Ceramic PLC - Sri Lanka 
Lanka Walltile PLC - Sri Lanka 
Lanka Tiles PLC - Sri Lanka 
Swisstek (Ceylon) PLC - Sri Lanka 
Swisstek Aluminium Limited - Sri Lanka 
CP Holding (Private) Limited - Sri Lanka"</t>
  </si>
  <si>
    <t>"L. B. Finance PLC 
Delmege Limited "</t>
  </si>
  <si>
    <t>"L. B. Finance PLC 26.08% 
Delmege Limited 21.00%"</t>
  </si>
  <si>
    <t>"Revenue from Contract with Customers -16,908,567,141 / 63,206,259,228"</t>
  </si>
  <si>
    <t>"We invested Rs.5.9 Bn in necessary capital expenditure, particularly in the Tiles segment as we continued to expand production of large format tiles."</t>
  </si>
  <si>
    <t>"Profit Before Tax Continuing Operations - 6,052,151,481 / 14,447,078,342"</t>
  </si>
  <si>
    <t>"Tax (Expense)/Reversal - (1,304,801,699) /(4,229,132,231)"</t>
  </si>
  <si>
    <t>Annual Report 2022/23 pg. 41/111</t>
  </si>
  <si>
    <t>"CSR spend of Rs. 88Mn"
"We consider it our responsibility to contribute towards the development of the community we operate in. These efforts can be broadly categorized into social and environmental sustainability. Our efforts in this regard include,
Distribution of LED panels for 55 Schools under the DP education project by the Royal Ceramics Lanka PLC
Renovation of Eheliyagoda plant access road by Royal Ceramics Lanka PLC
Tiles, cash and school uniforms donation to various schools and religious institutions
Meal distribution for schools (nutrition programme)
Blood donation camp by Swisstek Aluminium Limited
Dansal organised by Rocell Bathware Ltd."</t>
  </si>
  <si>
    <t>Annual Report 2022/23 pg. 100</t>
  </si>
  <si>
    <t>"Zero tolerance towards sexual harassment in the work place"</t>
  </si>
  <si>
    <t>"As an equal opportunity employer, we do not discriminate based on gender, age, religion or race and have been able to attract, nurture and retain top talent within this fast-growing group."</t>
  </si>
  <si>
    <t>"All employees undergo performance appraisals based on predetermined key performance indicators. Individuals who meet targets are recognized and rewarded through salary increments, annual bonuses and promotions without any discrimination based on gender thereby boosting employee morale."</t>
  </si>
  <si>
    <t>SAMPATH BANK PLC</t>
  </si>
  <si>
    <t>"Sampath Bank has zero tolerance for bribery and corruption by any Employee or Director."</t>
  </si>
  <si>
    <t>"Complying with all applicable laws and regulations"</t>
  </si>
  <si>
    <t>Annual Report 2022 pg. 169</t>
  </si>
  <si>
    <t>"The Bank’s commitment to transparency also extends to the way in which relationships are managed with people who are politically exposed, dealings with the regulators and potential customers and employees. These principles were formally documented in the Board approved Policy on Anti-Bribery and Corruption introduced on 8th July 2022 with retrospective effect from 11th November 2021."</t>
  </si>
  <si>
    <t>Annual Report 2022 pg. 461</t>
  </si>
  <si>
    <t>"The Code of Conduct and Governance Requirements for Directors, the Code of Conduct for Key Management Personnel and the Code of Conduct for other employees are all in place to ensure compliance with the provisions of the Code of Conduct and Ethics. These guidelines are reviewed periodically and updated in keeping with the latest developments."</t>
  </si>
  <si>
    <t>Annual Report 2022 pg. 103/487</t>
  </si>
  <si>
    <t>"In 2022, the Bank proceeded with the full-scale roll out of the “Anti-Bribery and Corruption Policy” (ABC Policy) and the “Policy on Accepting and Presenting of Gifts and Favours” (Gift Policy). The ABC Policy aims to imbue the culture of ethics among Bank employees and all other stakeholders authorised to act for and on behalf of the Bank, including independent advisors, outsource partners, third party contractors etc."
"Given that it is part of the Code of Conduct, both the ABC and Gift Policies apply to all Bank employees without exception. In addition, it also applies to non-controlled persons or entities who provide goods or services under contracts such as suppliers, contractors and service providers etc."</t>
  </si>
  <si>
    <t>Annual Report 2022 pg. 487/130</t>
  </si>
  <si>
    <t>"Given that it is part of the Code of Conduct, both the ABC and Gift Policies apply to all Bank employees without exception. In addition, it also applies to non-controlled persons or entities who provide goods or services under contracts such as suppliers, contractors and service providers etc."
"Continuous and ongoing communication with key suppliers has always been a priority for Sampath Bank. In the current financial year, the Bank’s procurement teams resumed regular in-person engagements with suppliers. (In-person interactions were previously suspended due to COVID-19 restrictions). In-person meetings were held during the year covering over 50% of the existing supplier base, to assess their adherence to the Bank’s supplier code of conduct"</t>
  </si>
  <si>
    <t>Annual Report 2022 pg. 499/487</t>
  </si>
  <si>
    <t>"Communication and training about anti-corruption policies and procedures"
"Anti-Corruption Practices - Raising awareness is a key part of enforcing Bank-wide adherence to these policies and procedures. In particular, we have undertaken special measures to educate our
employees including all Directors regarding money laundering, terrorist financing which we feel are some of the areas that have the potential to give rise to bribery and corruption in the banking and financial services industry."</t>
  </si>
  <si>
    <t>Annual Report 2022 pg. 103/173</t>
  </si>
  <si>
    <t>"The Gift Policy, which is more specific, seeks to reinforce ethics by setting out terms and conditions for the granting and accepting of gifts by Bank staff. "
"In particular, the AntiBribery and Corruption Policy and the Gift Policy which are encapsulated within these codes seek to prohibit any Bank employees from paying or accepting bribes/gifts to obtain any improper business or other advantage."</t>
  </si>
  <si>
    <t>"A key mandate of the Gift Policy is that it strictly prohibits Bank staff from granting or receiving facilitation payments."</t>
  </si>
  <si>
    <t>Annual Report 2022 pg. 173</t>
  </si>
  <si>
    <t>"Meanwhile, the Whistle Blowing Policy functions as a channel for employees and other third parties to anonymously report potential irregularities or financial misappropriations. "</t>
  </si>
  <si>
    <t>Annual Report 2022 pg. 441/487</t>
  </si>
  <si>
    <t>"The Policy creates an environment of utmost confidentiality, trust and protection to all stakeholders who report irregularities in good faith and ensure they will not be penalised or suffer any adverse treatment in doing so"
"In addition, the Bank’s Whistle Blowing Policy allows employees to report potential irregularities, financial misappropriations and alleged incidents of bribery or corruption in confidence and without the risk of reprisal."</t>
  </si>
  <si>
    <t>"Throughout the investigation process, two-way communication is maintained to keep the whistleblower updated regarding the progress of the investigation."</t>
  </si>
  <si>
    <t>Annual Report 2022 pg. 487/461</t>
  </si>
  <si>
    <t>"The planned schedule of Bank-wide compliance audits and the routine internal audit procedures help to determine if code and policies are being enforced in practice. "
"The Code of Conduct and Governance Requirements for Directors, the Code of Conduct for Key Management Personnel and the Code of Conduct for other employees are all in place to ensure compliance with the provisions of the Code of Conduct and Ethics. These guidelines are reviewed periodically and updated in keeping with the latest developments."</t>
  </si>
  <si>
    <t>Annual Report 2022 pg. 223</t>
  </si>
  <si>
    <t>"The donations made by the Bank to the Government amounted to Rs Nil (2021: Nil). The Bank does not make donations for political purposes."</t>
  </si>
  <si>
    <t>Annual Report 2022 pg. 253</t>
  </si>
  <si>
    <t>"Sampath Bank PLC is the ultimate parent of the Group."</t>
  </si>
  <si>
    <t>Although the Annual Report 2022 mentions that the Bank is the ultimate parent of the group, it does not mention the beneficial owner of the company</t>
  </si>
  <si>
    <t>Annual Report 2022 pg. 309</t>
  </si>
  <si>
    <t>"Sampath Centre Ltd
SC Securities (Pvt) Ltd
Siyapatha Finance PLC 
Sampath Information Technology Solutions Ltd"</t>
  </si>
  <si>
    <t>"Sampath Centre Ltd-100%
SC Securities (Pvt) Ltd-100%
Siyapatha Finance PLC -100%
Sampath Information Technology Solutions Ltd-100%"</t>
  </si>
  <si>
    <t>"All subsidiaries of the Bank have been incorporated in Sri Lanka."</t>
  </si>
  <si>
    <t>"Sampath Centre Ltd- No. 110, Sir James Peiris Mawatha, Colombo 02
SC Securities (Pvt) Ltd- Sri Lanka"</t>
  </si>
  <si>
    <t>Although the Annual Report 2022 mentions the country of operations for some fully consolidated holdings, it does not mention the country of operations for all fully consolidated holdings</t>
  </si>
  <si>
    <t>"Gross income - Rs. Mn.  197,571  / 206,002"</t>
  </si>
  <si>
    <t>Annual Report 2022 pg. 226</t>
  </si>
  <si>
    <t>"The total capital expenditure on acquisition of property, plant and equipment and intangible assets of the Bank and the Group amounted to Rs 1,197,232,000/- and Rs 2,402,409,000/- respectively"</t>
  </si>
  <si>
    <t>"Profit before income tax  - Rs. Mn. 15,024  / 16,395"</t>
  </si>
  <si>
    <t>"Income tax expense - Rs. Mn. 1,890 / 2,334"</t>
  </si>
  <si>
    <t>Annual Report 2022 pg. 14/120-128</t>
  </si>
  <si>
    <t>"Beneficiaries from CSR Projects: 82,535
Investment on CSR Projects: Rs 31.3 Mn"
"“Wewata Jeewayak” Tank Restoration Programme (Restoration of National Irrigation System)
“Sampath Saviya” - Entrepreneurship Development Programme
“Future Business Leaders” - Entrepreneurship Development Programme for Youth
‘BIZTEP’ - Youth Entrepreneurship Development Programme
“Sampath Saviya” Business Startup Advisory Service
“Lead the Way - Explore Export Markets” - Webinar for Exporters
“Wonder Women” Initiative - A Special Women Empowerment Programme
“Education for All” - Projects to Support Equal Access to Quality Education and Career Development
“Hope for a Life” - Health Sector Facilitation Programme 
Endowment of Nallur Kandaswamy Temple Annual Festival"</t>
  </si>
  <si>
    <t>Annual Report 2022 pg. 482</t>
  </si>
  <si>
    <t>"Ensuring a safe working environment free of harassment. Our leadership principles dictate the managers lead by example in respectful treatment to colleagues"</t>
  </si>
  <si>
    <t>Annual Report 2022 pg. 55/105</t>
  </si>
  <si>
    <t>"Zero tolerance of any form of unfair discrimination on the basis of race, gender or disability."
"The Bank has given an equal opportunity for all employees and does not tolerate any form of unfair discrimination on the basis of race, gender or disability."</t>
  </si>
  <si>
    <t>"Our non-discriminatory approach extends across the employment lifecycle where we do not at any point discriminate based on age, gender, religion, marital status or any other condition protected by law. "</t>
  </si>
  <si>
    <t>SANASA DEVELOPMENT BANK PLC</t>
  </si>
  <si>
    <t>"Also, the
Director’s declare that;
a) all applicable laws and regulations have been complied with by
the Company, in conducting its business activities,"</t>
  </si>
  <si>
    <t>Annual Report 2022 pg. 96/99/129</t>
  </si>
  <si>
    <t>"The Bank has developed a Code of Business Conduct and Ethics for all employees, which addresses conflicts of interest, corporate opportunities, confidentiality of information, fair dealing, protecting and proper use of the Company’s assets, compliance with laws and regulations and encouraging the reporting of any illegal or unethical behaviour etc."
"Internal Frameworks/Standards - Code of Conduct and Ethics for Directors"
"The SDB bank Code of Conduct: The Code sets out the ethical behaviour expected from employees in dealing with other stakeholders and in their day-to-day operations, as well as administrative and grievance procedures. The Code of Conduct has been formulated in line with the Monetary Board’s Customer Charter and the Secrecy Provision in the Banking Act. All employees are provided with a copy of the SDB bank Code of Conduct upon recruitment."</t>
  </si>
  <si>
    <t>"We ensure that all the suppliers comply with the required industry standards including the stipulatedstandards of the Bank."</t>
  </si>
  <si>
    <t>Although the Annual Report 2022 states that suppliers are required to comply with industry standards and standards set by the Bank, it does not mention if suppliers are bound by a supplier code of conduct or the anti-corruption programme, nor does it mention whether the Bank conducts anti-corruption due diligence.</t>
  </si>
  <si>
    <t>Annual Report 2022 pg. 99/135</t>
  </si>
  <si>
    <t>"Whistle-blowing Policy: The Bank has a Board-approved Whistleblowing Policy that enables any person, including a member of staff to report unlawful or unethical behaviour while protecting their anonymity."
"SANASA Development Bank’s Whistle-blowing Policy is intended to serve as a channel of fraud risk management. The policy allows any member who has a legitimate concern on an existing or potential “wrong doing”, by any person within the Bank, to come forward voluntarily, and bring such concerns to the notice of an independent / designated authority. Concerns raised are investigated and the identity of the person raising the concern is kept confidential, even anonymous complaints are looked at. A process has been established to track such whistle blowing and take necessary actions. This procedure is being monitored by the BAC."</t>
  </si>
  <si>
    <t>Annual Report 2022 pg. 176</t>
  </si>
  <si>
    <t>"Parent Entity and Ultimate Parent Entity
The Bank does not have an identifiable parent of its own."</t>
  </si>
  <si>
    <t>"Payment Services (Private) Limited is a fully-owned subsidiary of the Bank, that was acquired on 26 May 2020. "</t>
  </si>
  <si>
    <t>"Gross Income 6 24,034,136,119"</t>
  </si>
  <si>
    <t>"The total capital expenditure on the acquisition of property plant
and equipment of the Bank amounted to LKR 137,227,904 (2022)
LKR 495,986,096 (2021)."</t>
  </si>
  <si>
    <t>"Profit before tax 96,957,128"</t>
  </si>
  <si>
    <t>"Less: Tax expenses 16 (35,790,792)"</t>
  </si>
  <si>
    <t>Annual Report 2022 pg. 78</t>
  </si>
  <si>
    <t>"As part of our 25th-anniversary celebrations, we commenced a reforestation project with the objective of embracing sustainable finance. As such, we focused on climate adaptation through an ecosystem restoration project utilising an agroforestry model. From an environmental perspective this project endeavours to restore the ecosystem while from a social perspective, it attempts to create economic value for the local community. Consequently, in partnership with the Dumbara SANASACooperative Union, we continue to support the income generation of the local community by supporting them for cash crop cultivation and the promotion of the agroforestry model amongst the Cooperative unions and the ground-level farmer societies. In doing so, we have provided technical assistance to the Cooperative societies and farmer societies."
"Besides, under the CBSL’s ‘Green Village’ concept, we are supporting the nearby schools in the same area to establish an IT lab in addition to the donation of books for their library. In the near term, we intend to introduce livestock farming to the community through a loan scheme.In addition, during the financial year we conducted awareness sessions for the farmer communities relating to good agriculturalpractices as well as on medicinal plants of Sri Lanka.In addition, during the financial year we conducted awareness sessions for the farmer communities relating to good agricultural practices as well as on medicinal plants of Sri Lanka."</t>
  </si>
  <si>
    <t>"As an equal opportunity employer, we ensure that all employees are treated equally without discrimination based on age, gender, ethnicity or religion and strive to ensure fair representation within the workplace with 52% male and 48% female employees. All employees are evaluated based on their performance without preference."</t>
  </si>
  <si>
    <t>SENKADAGALA FINANCE PLC</t>
  </si>
  <si>
    <t>"Senkadagala Finance has incorporated in its HR code as well as in other manuals of operations, areas such as addressing of conflicts of interest, conditions in receiving gifts or any other benefits, accountability, confidentiality of information, record keeping, corporate opportunities, fair dealing, protection and proper use of the Company’s assets and compliance with applicable laws and regulations including insider trading laws and, encouraging the reporting of any illegal or unethical behaviour."</t>
  </si>
  <si>
    <t>Annual Report 2022/23 pg. 67/70/80</t>
  </si>
  <si>
    <t>"Code of Ethics for
Employees"
"The Board plays the leading role in establishing the Company’s corporate culture and values, which includes developing a code of conduct and managing conflicts
of interest."
"The Chairperson certifies the code of business conduct and ethics for  Directors, Senior Management, and employees through his statement on page 8."</t>
  </si>
  <si>
    <t>"Suppliers and business partners
Contractual performance and ongoing business development - On-site visits and
meetings As required 
Responsible sourcing and future
business opportunities - Physically visiting the premises of the suppliers"</t>
  </si>
  <si>
    <t>Although the Annual Report 2021/22 mentions that the company conducts due diligence of suppliers in order to ensure responsible sourcing, it does not mention if suppliers are required to comply with the company’s anti-corruption programme or a supplier code of conduct</t>
  </si>
  <si>
    <t>Although the Annual Report 2022/23 mentions that there is a policy regulating the receipt of gifts, it does not mention whether the policy regulates either the offer or giving of such items</t>
  </si>
  <si>
    <t>"Whistle-blowing policy and procedure has been established and the documentation is available for all staff to access."</t>
  </si>
  <si>
    <t>"Senkadagala Finance accords the highest importance to good corporate governance. Hence, we further strengthened the corporate governance framework, risk management oversight, internal controls, and regulatory adherence by creating an independent compliance function, appointing a Compliance Officer and subjecting all the underlying policies to an annual review. Our operations being built on strong, unwavering business ethics and values, we continued to garner the support of regulatory bodies and there were no penalties imposed on the Company for instances of non-compliance during the financial year under review.</t>
  </si>
  <si>
    <t>Annual Report 2022/23 pg. 279</t>
  </si>
  <si>
    <t>"Political contributions -  None"</t>
  </si>
  <si>
    <t>"E.W. Balasuriya and Company (Private) Limited which is incorporated and domiciled in Sri Lanka is the immediate and ultimate parent of Senkadagala Finance PLC which holds 100% of the ownership of the Company."</t>
  </si>
  <si>
    <t>"Senkadagala Insurance Brokers (Private) Limited 
Newest Capital Limited 
Senfin Asset Management (Private) Limited"</t>
  </si>
  <si>
    <t>"Senkadagala Insurance Brokers (Private) Limited - 100%
Newest Capital Limited - 100%
Senfin Asset Management (Private) Limited - 100%"</t>
  </si>
  <si>
    <t>"The focal points of the Report are the operations of Senkadagala Finance PLC, its subsidiaries – Senkadagala Insurance Brokers (Pvt) Ltd, and Senfin Asset Management (Pvt) Ltd and associate - Senfin Securities Limited. All business operations of Senkadagala Finance PLC are carried out by these companies, based in Sri Lanka."</t>
  </si>
  <si>
    <t>"Senfin Securities (Pvt) Ltd"</t>
  </si>
  <si>
    <t>"In January 2023, Senkadagala Finance obtained a stake of 35% in Senfin Securities"</t>
  </si>
  <si>
    <t>The focal points of the Report are the operations of Senkadagala Finance PLC, its subsidiaries – Senkadagala Insurance Brokers (Pvt) Ltd, and Senfin Asset Management (Pvt) Ltd and associate - Senfin Securities Limited. All business operations of Senkadagala Finance PLC are carried out by these companies, based in Sri Lanka.</t>
  </si>
  <si>
    <t>"Gross income - 6,846,013,592 / 6,961,950,959"</t>
  </si>
  <si>
    <t>"The total capital expenditure for the year amounted to LKR 38.9 Mn. (2022 – LKR 113.2 Mn.)."</t>
  </si>
  <si>
    <t>"Profit before income tax - 526,302,454 / 596,397,723"</t>
  </si>
  <si>
    <t>Income tax expense - (81,251,092) / (118,533,985)</t>
  </si>
  <si>
    <t>"Social and Environmental Capital - • CSR activities"</t>
  </si>
  <si>
    <t>Although the Annual Report 2022/23 states that the company conducted CSR activities, there is no mention of the amount of community contributions/ CSR programmes nor is there a description of how this money was spent</t>
  </si>
  <si>
    <t>"The Company is an equal opportunity employer. In"</t>
  </si>
  <si>
    <t>"Diversity and inclusion are practiced at all practicable levels at the Company. Upward mobility and career growth depends on skill, experience and delivery without a gender-bias."</t>
  </si>
  <si>
    <t>SEYLAN BANK PLC</t>
  </si>
  <si>
    <t>Annual Report 2022 pg. 88</t>
  </si>
  <si>
    <t>"In line with this commitment, the Bank adopts a “zero tolerance” approach for bribery and corruption breaches including deviations from ethical standards. "</t>
  </si>
  <si>
    <t>Annual Report 2022 pg. 33/88/66</t>
  </si>
  <si>
    <t>"The Bank operates within an all-encompassing ESG Framework where policies, processes, operations, activities, products, and services are subject to applicable industry, social and environmental laws and regulations"
"These Codes clearly state that Directors and employees are expected to conduct themselves ethically in addition to complying with laws, regulations and company policies."
"All laws and/or regulations applicable to the Bank were complied with."</t>
  </si>
  <si>
    <t>"Two separate Board approved Codes are in place for the Directors and for the employees of the Bank, namely;
•	 The Code of Business Conduct and Ethics for Directors
•	 The Code of Conduct as well as the Code of Ethics for the Bank’s employees including the key management personnel."
"The approach is applicable across the Bank, i.e., from the Board of Directors and the top management to the bottom level employees including temporary recruits."</t>
  </si>
  <si>
    <t>"The approach is applicable across the Bank, i.e., from the Board of Directors and the top management to the bottom level employees including temporary recruits. It is also applicable to agents and representatives of the Bank. "</t>
  </si>
  <si>
    <t>Annual Report 2022 pg. 50/13</t>
  </si>
  <si>
    <t>"Furthermore, our integrated best practice for Economic, Social, and Governance (ESG) support our supplier and partner selection processes enabling us to shortlist
organisations that meet our stringent partnership criteria so that all parties are privy to mutual and sustainable benefits for business growth and commercial success."
"Assistance provided to understand environmental and social risks and exercising due diligence with other screening checks, perusal of certification validity and adherence to industry best standards and practices
Reviews &amp; re-visits on performance and corrective action"</t>
  </si>
  <si>
    <t>Although the Annual Report 2022 states that the company conducts due diligence of suppliers, it does not mention if suppliers are required to abide by the anti-corruption programme or a supplier code of conduct</t>
  </si>
  <si>
    <t>Annual Report 2022 pg. 66/88</t>
  </si>
  <si>
    <t>"To achieve these objectives, continuous awareness activities are available at staff induction sessions."
"Percentage and the total number of business units analysed for risks concerning corruption and the percentage of employees trained in the Bank’s anti-corruption policies and procedures.
Prevailing gaps if any, in training and development needs are identified through audits. Providing training programmes which enforce and reinforce good corporate governance, internally.
The code of conduct is signed by every employee, to be it their responsibility to Comply with. "
"The annual declaration to the effect that the Directors are aware and will abide by the Code of Business Conduct and Ethics for Directors was signed by all the Directors during the year. The Code of Conduct and the Code of Ethics for the Bank’s employees are available on the Bank’s intranet for perusal and due adherence by all staff."</t>
  </si>
  <si>
    <t>"The Anti-Bribery and Corruption Policy clearly demarcates the policy boundaries and the related procedures on gifts, hospitality related expenses and defines unacceptable behaviour and activity relating to bribery and corruption to ensure that risks emanating from those within Bank's business are properly identified, mitigated and managed. "</t>
  </si>
  <si>
    <t xml:space="preserve">Although the Annual Report 2022 states the existence of a policy on gifts, it does not explicitly mention if the policy covers the accepting and offering of gifts </t>
  </si>
  <si>
    <t>Annual Report 2022 pg. 48</t>
  </si>
  <si>
    <t>"The Bank has in place a whistleblower policy where employees can raise any issue or concern without the risk of being disregarded or facing any repercussions. Any individual who uses this method to bring to the notice of the Bank’s Management any wrong doing is guaranteed confidentiality and non-disclosure of identity."</t>
  </si>
  <si>
    <t>"The Bank has in place a whistleblower policy where employees can raise any issue or concern without the risk of being disregarded or facing any repercussions."</t>
  </si>
  <si>
    <t>Annual Report 2022 pg. 105</t>
  </si>
  <si>
    <t>"The investigations carried out on such complaints/incidents were reported to the BAC by the Head of Internal Audit including appropriate recommendations/follow up action."</t>
  </si>
  <si>
    <t>"Overlooking regular monitoring and periodic assessment of the Bank’s conduct risk management framework and the anti-bribery and corruption framework both at policy and procedural level are a few examples of the specific tasks carried out by this Subcommittee beyond its regular compliance obligations. The Anti-Bribery and Corruption Policy clearly demarcates the policy boundaries and the related procedures on gifts, hospitality related expenses and defines unacceptable behaviour and activity relating to bribery and corruption to ensure that risks emanating from those within Bank's business are properly identified, mitigated and managed."</t>
  </si>
  <si>
    <t>Annual Report 2022 pg. 66</t>
  </si>
  <si>
    <t>"No contributions were made to political parties or politicians. The Bank’s business was conducted at arm’s-length. The Bank has a policy on politically exposed persons and maintains a strict adherence to it."</t>
  </si>
  <si>
    <t>"The Bank does not have an identifiable parent of its own. The Bank is the ultimate parent of the Group."</t>
  </si>
  <si>
    <t>Annual Report 2022 pg. 107</t>
  </si>
  <si>
    <t>"Bank’s subsidiary companies (the Bank has only one subsidiary, Seylan Developments PLC)"</t>
  </si>
  <si>
    <t>Annual Report 2022 pg. 2</t>
  </si>
  <si>
    <t>"Seylan Bank PLC holds 70.51% of its subsidiary Seylan Developments PLC as at 31 December 2022. "</t>
  </si>
  <si>
    <t>"The Group Financial Statements comprise a consolidation of the Financial Statements of the Bank and its subsidiary incorporated in Sri Lanka, Seylan Developments PLC (70.51%)."</t>
  </si>
  <si>
    <t>"The Subsidiary, Seylan Developments PLC, situated at No. 90, Galle Road, Colombo 03, is in the business of development, administration and maintenance of property."</t>
  </si>
  <si>
    <t>"Bank’s associate companies (the Bank has no associate companies);"</t>
  </si>
  <si>
    <t xml:space="preserve">It has been stated in the Annual Report 2022 that the Bank does not have any non-fully consolidated holdings </t>
  </si>
  <si>
    <t>"Gross Income - Rs.'000 96,817,975 / 96,836,414"</t>
  </si>
  <si>
    <t>"Purchase of Property, Plant and Equipment - (192,907) /(197,090)"</t>
  </si>
  <si>
    <t>"Profit before Income Tax -  Rs.'000 6,628,860  / 6,796,658"</t>
  </si>
  <si>
    <t>"Less : Income Tax Expense - Rs.'000 1,916,597  / 2,218,888"</t>
  </si>
  <si>
    <t>Annual Report 2022 pg. 62/63</t>
  </si>
  <si>
    <t>"LKR 7.52 Mn invested in community projects
•	 10 new libraries revived under the “Seylan Pahasara” Library project"
Supporting improved education in needy schools
•	 Established 10 “Seylan Pahasara” libraries in schools with 219 in total as at 31 December 2022
•	 Enhanced the infrastructure of school libraries together with the donation of computers and books amounting to LKR 3.46 Mn
Fostering Safe Travel
 •	 Continuing with preventive measure against the second wave of COVID-19, three-wheeler drivers in the North and East of the country were provided with protection sheets to separate passenger seating from the area occupied by the driver
•	 Bank collaborated with PHIs and Police Officers "</t>
  </si>
  <si>
    <t>"Furthermore, the Bank’s governance framework and work practices include a zero-tolerance policy on sexual harassment, child labour, and forced labour"</t>
  </si>
  <si>
    <t>"The Bank continues to make every effort towards improving gender parity at all levels and providing equal opportunity employment to men and women."
"The policy covers the elimination of all forms of compulsory labour, the effective abolition of child labour and the elimination of discrimination with respect to employment."</t>
  </si>
  <si>
    <t>"The Bank continues to make every effort towards improving gender parity at all levels and providing equal opportunity employment to men and women."</t>
  </si>
  <si>
    <t>Annual Report 2022 pg. 46/47</t>
  </si>
  <si>
    <t>"The Bank continues to make every effort towards improving gender parity at all levels and providing equal opportunity employment to men and women."
"Positions in our employee cadre are filled based on ability, knowledge and skills and all employees are  treated equally and given equal opportunities to achieve their career aspirations and attain their full potential in the roles and functions for which they are employed by the Bank."</t>
  </si>
  <si>
    <t>SHALIMAR (MALAY) PLC</t>
  </si>
  <si>
    <t>"The Company’s parent entity is Good Hope Asia Holdings Limited incorporated in Singapore. In the opinion of the directors, the Company’s ultimate parent undertaking and controlling party is Bukit Darah PLC which is incorporated in Sri Lanka."
"ULTIMATE PARENT &amp; CONTROLLING ENTITY Bukit Darah PLC"</t>
  </si>
  <si>
    <t>"Revenue - 1,519"</t>
  </si>
  <si>
    <t>"Property, Plant &amp; Equipment - -"</t>
  </si>
  <si>
    <t>C</t>
  </si>
  <si>
    <t>"(Loss)/Profit before Tax - (393)"</t>
  </si>
  <si>
    <t>"Income Tax Expense  - -"</t>
  </si>
  <si>
    <t>SINGER (SRI LANKA) PLC</t>
  </si>
  <si>
    <t>Annual Report 2022/23 pg.  102</t>
  </si>
  <si>
    <t>"The Code of Conduct also serves as a solid platform in mitigating the risk of corruption within the organisation through the following guidelines."</t>
  </si>
  <si>
    <t>Although the Annual Report 2022/23 states that the Code of Conduct serves as a solid platform to mitigate the risk of corruption, it does not mention an explicit commitment to anti-corruption.</t>
  </si>
  <si>
    <t>Annual Report 2022/23 pg. 282/33</t>
  </si>
  <si>
    <t>"Company has an internally-developed Code of Conduct. All employees including Directors, Key Managers and Senior Managers are bound by the Company’s written
Code of Ethics that includes the following aspects:
y Work within applicable laws and regulations."
"Fully compliant to all relevant regulations, laws and guidelines"</t>
  </si>
  <si>
    <t>"Company has an internally-developed Code of Conduct. All employees including Directors, Key Managers and Senior Managers are bound by the Company’s written
Code of Ethics that includes the following aspects:"</t>
  </si>
  <si>
    <t>Annual Report 2022/23 pg. 33/69</t>
  </si>
  <si>
    <t>"Supplier visits (periodic)"
"Supplier assessment criteria: 
y Certifications including E&amp;S certification
y Product specification and quality
y Timeliness of delivery
y Zero use of child labour/forced labour
y Environmental assessment including CEA certifications
To ensure that the quality of purchases is maintained, we adhere to stringent supplier
selection guidelines and require suppliers to hold a variety of certifications. Regular
supplier audits are conducted to ensure that all applicable criteria, including social and environmental criteria, are met. During the period under review, 100% of our suppliers underwent a comprehensive screening process and proactive measures were taken to promote supplier improvement, resulting in a commendable record of zero instances of non-compliance. There were no negative social impacts on the supply chain</t>
  </si>
  <si>
    <t>Annual Report 2022/23 pg. 300</t>
  </si>
  <si>
    <t>"205-2 Communication and training about anticorruption policies and procedures - The group does not currently measure this criteria</t>
  </si>
  <si>
    <t xml:space="preserve">It has been stated in the Annual Report 2022/23 that the group does not carry out training in anticorruption policies and procedures </t>
  </si>
  <si>
    <t>"Strictly avoid giving or accepting any kind of bribe, either directly or indirectly.</t>
  </si>
  <si>
    <t>Although the Annual Report 2022/23 states that the company strictly avoids giving or accepting bribes, it does not explicitly prohibit facilitation payments</t>
  </si>
  <si>
    <t>The Company has implemented a formal whistle-blowing procedure and encourages any employee who suspects wrong doing at work, whether by Management, peers or
any other employee, to raise their concerns.</t>
  </si>
  <si>
    <t>Annual Report 2022/23 pg. 26/7</t>
  </si>
  <si>
    <t>"A full-time, dedicated sustainability executive supports the CEO and the Board in implementing ESG across Singer’s island wide network. The Group tracks performance against commitments set out in the Lifecode on a quarterly basis facilitating progress"
"Adoption of Hayleys - Lifecode -Group’s comprehensive ESG Roadmap"</t>
  </si>
  <si>
    <t>"Company has an internally-developed Code of Conduct. All employees including Directors, Key Managers and Senior Managers are bound by the Company’s written
Code of Ethics that includes the following aspects:
y Strictly avoid making contributions for political funds, either directly or indirectly."</t>
  </si>
  <si>
    <t>Annual Report 2022/23 pg. 227</t>
  </si>
  <si>
    <t>"The Company’s Parent undertaking and Controlling Party is Hayleys PLC"</t>
  </si>
  <si>
    <t>"Singer Finance (Lanka) PLC 
Singer Digital Media (Private) Limited
Singer Industries (Ceylon) PLC
Regnis (Lanka) PLC
Singer Business Schools (Private) Limited 
Regnis Appliances (Private) Limited 
Reality Lanka Limited.
Domus Lanka (Private) Limited"</t>
  </si>
  <si>
    <t>Annual Report 2022/23 pg. 187/235</t>
  </si>
  <si>
    <t>"Singer Finance (Lanka) PLC - 79.93%
Singer Industries (Ceylon) PLC -  87.72% 
Regnis (Lanka) PLC - 58.29% 
Reality Lanka Limited -  92.24% 
Regnis Appliances (Private) Limited - 58.3% 
Singer Digital Media (Private) Limited - 100%
Singer Business School (Private) Limited - 100%
Domus Lanka (Private) Limited - 100%"</t>
  </si>
  <si>
    <t>"All of the above companies are incorporated in Sri Lanka."</t>
  </si>
  <si>
    <t>"The Group’s operations are solely in Sri Lanka"</t>
  </si>
  <si>
    <t>"Telshan Network (Private) Limited"</t>
  </si>
  <si>
    <t>"Revenue  - 54,767,233,822 / 47,950,386,172"</t>
  </si>
  <si>
    <t>"Total Capital Expenditure - Rs. 889 Mn"</t>
  </si>
  <si>
    <t>"Profit/ (Loss) Before Tax - 174,191,570 / (68,636,497)"</t>
  </si>
  <si>
    <t>"Income Tax (Expense )/ Reversal - (78,260,880) / 289,235,410"</t>
  </si>
  <si>
    <t>Annual Report 2022/23 pg. 31/70-71</t>
  </si>
  <si>
    <t>"+ Investment in CSR : 6.2 Mn"
"Singer Fashion Academy, the Group's education arm, has contributed to the socioeconomic empowerment of individuals via skill development, free workshops, and scholarships since its inception more than 60 years ago.
Education is vital for the economic prosperity of a nation and Singer DP education project supported 10 schools with DP Education kit which consists of a computer, projector and podium.
Clean Water and Sanitization Project - The Singer Water Pumps Initiative successfully inaugurated a safe drinking facility at CP/W/Parameshwara Tamil Vidyalayam in Madulkelle, Panwila, and Dhammaloka Maha Vidyalaya, enabling students to access clean water and creating a conducive learning environment. This contributes to our commitment to providing clean water access to schools and promoting the wellbeing of students.</t>
  </si>
  <si>
    <t>"Company has an internally-developed Code of Conduct. All employees including Directors, Key Managers and Senior Managers are bound by the Company’s written
Code of Ethics that includes the following aspects:
y Strictly avoid any kind of sexual harassment."</t>
  </si>
  <si>
    <t>"Our HR policies are intended to attract and retain a diverse talent pool and to cultivate a culture of respect, understanding, and acceptance regardless of gender, ethnicity, or religion. Employees are encouraged to report any incidents of discrimination and there were no reported incidents of discrimination during the year."</t>
  </si>
  <si>
    <t>SOFTLOGIC CAPITAL PLC</t>
  </si>
  <si>
    <t>Annual Report 2022/23 pg. 11/55</t>
  </si>
  <si>
    <t>"Our business practices will also be monitored by strong corporate governance practices within the Group, ensuring we are compliant with all laws and regulations at all times."
"The Company has complied with all applicable laws and regulations and guidelines and there is no material litigation against the company"</t>
  </si>
  <si>
    <t>"The Company has an internally developed Code of Conduct and Business Ethics which is applicable to all employees"</t>
  </si>
  <si>
    <t xml:space="preserve">Although the Annual Report 2022/23 states that the Code of Conduct and Business Ethics is applicable to all employees, it does not mention if it is applicable to directors. </t>
  </si>
  <si>
    <t>"The Committee continuously emphasised on upholding ethical values of the staff members. In this regard, Code of Ethics and Whistle- Blowers Charter was put in place and followed for educating and encouraging all members of staff to resort to
whistleblowing, if they suspect wrong doings or other improprieties."</t>
  </si>
  <si>
    <t>Although the Annual Report 2022/23 states that all employees are educated on the Code of Ethics, it does not mention if directors are educated or trained on the Code of Ethics</t>
  </si>
  <si>
    <t xml:space="preserve">"The Committee continuously emphasised on upholding ethical values of the staff members. In this regard, Code of Ethics and WhistleBlowers Charter was put in place and followed for educating and encouraging all members of staff to resort to whistleblowing, if they suspect wrong doings or other improprieties. The highest standards of corporate governance and adherence to the Group’s Code of Ethics were ensured. All appropriate procedures were in place to conduct independent investigations into incidents reported through whistleblowing or identified through other means. The Whistle-Blowers Charter guarantees the maintenance of strict confidentiality of the identity of the whistle-blowers." </t>
  </si>
  <si>
    <t xml:space="preserve">"In the opinion of the Directors, the ultimate parent undertaking and controlling party of the Company is Softlogic Holdings PLC, which is a limited liability company incorporated and domiciled in Sri Lanka." </t>
  </si>
  <si>
    <t>Annual Report 2022/23 pg.  70</t>
  </si>
  <si>
    <t xml:space="preserve">"Softlogic Finance PLC [SF], 
Softlogic Life Insurance PLC [SLI],
 Softlogic Stockbrokers (Pvt) Ltd [SSB] 
and Softlogic Asset Management (Pvt) Ltd [SAM]" 
</t>
  </si>
  <si>
    <t>Annual Report 2022/23 pg.  181</t>
  </si>
  <si>
    <t xml:space="preserve">"Softlogic Finance PLC - 92.80%
Softlogic Life Insurance PLC - 51.72%
Softlogic Stockbrokers (Pvt) Ltd -100%
Softlogic AssetManagement (Pvt) Ltd. -100%" </t>
  </si>
  <si>
    <t>"Total revenue Rs.Mn 32,687 "</t>
  </si>
  <si>
    <t>"Purchase of property, plant &amp; equipment and intangible assets (164,876,889)"</t>
  </si>
  <si>
    <t>Annual Report 2022/23 pg.5</t>
  </si>
  <si>
    <t xml:space="preserve">"Profit/(loss) before tax Rs.Mn (626)" </t>
  </si>
  <si>
    <t>"Income Tax Expense/(Income) Rs.Mn 1,765"</t>
  </si>
  <si>
    <t xml:space="preserve">"Rs. 3.3 Mn investment in CSR
Impact created for 521,293 lives through micro insurance
Positive community relationship
Community trust" 
"Our CSR strategy focusses on a progressive model which enables us to contribute to society through three core verticals.
1. Community development
2. Empowering the future generation
3. Environmental protection
Our CSR intent is inspiring all Sri Lankans to contribute towards enhancing the quality of all Sri Lankan lives by lending a helping hand wherever possible." </t>
  </si>
  <si>
    <t xml:space="preserve"> Annual Report 2022/23 pg. 15</t>
  </si>
  <si>
    <t>"Adhering to the Group’s equal opportunity policy, it does not discriminate employee benefits including remuneration, based on diversity including gender, age, race etc" 
"We value employee diversity and equal opportunity as key. Our HR policy on Equal Opportunity and NonDiscrimination was recently enhanced, so that there would be no discrimination based on race, religion, age, nationality, social origin, disability, sexual orientation, gender identity, political affiliation or opinion."</t>
  </si>
  <si>
    <t>SOFTLOGIC HOLDINGS PLC</t>
  </si>
  <si>
    <t>https://www.softlogic.lk/</t>
  </si>
  <si>
    <t xml:space="preserve">It has not been stated in the company website </t>
  </si>
  <si>
    <t>https://www.softlogic.lk/corporate-governance</t>
  </si>
  <si>
    <t>"Corporate Governance is the basis for all our decision-making and control processes and comprises of:
Ensure compliance with the relevant laws, regulations and codes of best practice"</t>
  </si>
  <si>
    <t>https://www.softlogic.lk/our-companies</t>
  </si>
  <si>
    <t>"Asiri Medical Hospital
Asiri Surgical Hospital
Asiri Central Hospital
Asiri Hospital Matara
Asiri Laboratories
Softlogic Finance PLC
Softlogic Life Insurance PLC
Softlogic Stockbrokers (Pvt) Ltd
Softlogic Information Technologies
Softlogic Computers
Softlogic Communications
Softlogic International
Office Automation
Softlogic Australia
Softlogic Mobile Distribution
Softlogic Automobiles
Future Automobile
Suzuki Motors Lanka
Abacus International Lanka
Centara Ceysands Resort &amp; Spa
Movenpick City Hotel"</t>
  </si>
  <si>
    <t xml:space="preserve">It has been stated on the company website </t>
  </si>
  <si>
    <t xml:space="preserve">It has not been stated on the company website if the Company has any non-fully consolidated holdings. </t>
  </si>
  <si>
    <t>SOFTLOGIC LIFE INSURANCE PLC</t>
  </si>
  <si>
    <t>"Apart from investing in our community, as a responsible business, we adhere to the procedures of zero tolerance to corruption, compliance, non-discrimination, business ethics and our Environmental and Social Risk Policy and all other rules and regulatory governance in Sri Lanka. "</t>
  </si>
  <si>
    <t>Annual Report 2022 pg. 96</t>
  </si>
  <si>
    <t>"We maintain maximum adherence to all laws applicable within the jurisdiction of Sri Lanka. No fines or monetary sanctions were levied on the company for non-compliance with laws and regulations during 2022"</t>
  </si>
  <si>
    <t>Annual Report 2022 pg. 203/204</t>
  </si>
  <si>
    <t>"The Committee continuously emphasises the importance of staff members’ ethical values. In this regard, a Code of Ethics and a Whistle Blower’s Charter was established and implemented with the aim of informing and encouraging all employees to use whistle-blowing as a means of reporting wrongdoing or other irregularities. Corporate governance at the highest level was ensured, as was adherence to the Company’s Code of Ethics."</t>
  </si>
  <si>
    <t>"The Company’s policy on anti-corruption explicitly applies to all employees and directors and they must comply with the policy. "</t>
  </si>
  <si>
    <t>"The anti-corruption policy is explicitly applying to the agents and advisors (who are not employees but are authorized to act on behalf of Softlogic Life) as well."</t>
  </si>
  <si>
    <t>"We make sure our suppliers and service providers maintain the standards we expect"</t>
  </si>
  <si>
    <t>Although the Annual Report 2022 states that suppliers are required to maintain standards expected by the company, it does not mention if suppliers are required to abide by the anti-corruption programme or supplier code of conduct or if the company carries out due diligence of suppliers</t>
  </si>
  <si>
    <t>Annual Report 2022 pg. 123/171</t>
  </si>
  <si>
    <t>"The Human Resource team reviews and discusses internal discrimination and corruption further and provides a mandatory training programme to all the employees on anti-corruption to keep the employees updated. "
"There is a comprehensive induction programme available for all newly appointed directors, which is facilitated by the Company Secretary. - The new Directors were apprised of the Company values, culture and the Code of Conduct."</t>
  </si>
  <si>
    <t>"Code of conduct includes policies on gifts, entertainment, facilitation, payments, proprietary and confidential information"</t>
  </si>
  <si>
    <t>Although the Annual Report 2022 mentions the existence of a policy on gifts, it does not mention the receipt and offer or giving of gifts.</t>
  </si>
  <si>
    <t>Although Annual Report 2022 states that the bribery and anti-corruption policy includes guidelines on facilitation payments, it does not explicitly prohibit facilitation payments.</t>
  </si>
  <si>
    <t>Annual Report 2022 pg. 175</t>
  </si>
  <si>
    <t>"The Company ensured that appropriate means are available for stakeholders of the Company to blow the whistle discreetly and confidentially"</t>
  </si>
  <si>
    <t>"The aim of the policy is to enable both internal &amp; external stakeholders of Softlogic Life to feel confident and comfortable to voice their concerns or raise questions whilst providing reassurance that they will be protected from possible reprisals or victimisation."</t>
  </si>
  <si>
    <t>Annual Report 2022 pg. 123/124</t>
  </si>
  <si>
    <t>"The Human Resource team reviews and discusses internal discrimination and corruption further and  -provides a mandatory training programme to all the employees on anti-corruption to keep the employees updated. "
"The internal audit department and the compliance officer is regularly monitoring the anti-corruption programme to review the suitability of the programme, adequacy and effectiveness and continuously improve the programme whenever necessary. "</t>
  </si>
  <si>
    <t>Annual Report 2022 pg. 185</t>
  </si>
  <si>
    <t>"The ultimate parent of the Company is Softlogic Holdings PLC"</t>
  </si>
  <si>
    <t>Annual Report 2022 pg. 9</t>
  </si>
  <si>
    <t>"SLI is a Public listed Company in the Colombo Stock Exchange (CSE) and currently doesn’t own a  subsidiary as at the reporting date. "</t>
  </si>
  <si>
    <t xml:space="preserve">It has been stated in the Annual Report 2022 that the company does not have any fully consolidated holdings </t>
  </si>
  <si>
    <t xml:space="preserve">It has been stated in theAnnual Report 2022 that the company does not have any fully consolidated holdiungs </t>
  </si>
  <si>
    <t>"Total net revenue - Rs. '000 25,524,813"</t>
  </si>
  <si>
    <t>Annual Report 2022 pg. 261</t>
  </si>
  <si>
    <t>"Acquisition of property, plant and equipment - (94,882)"</t>
  </si>
  <si>
    <t>"Profit before tax - Rs.'000 4,030,384"</t>
  </si>
  <si>
    <t>"Income tax expenses - Rs.'000 (1,347,508)"</t>
  </si>
  <si>
    <t>Annual Report 2022 pg. 57/125-126</t>
  </si>
  <si>
    <t>"Number of CSR Projects No 03
CSR Expenditure Rs. Mn 3.3"
"The strategic approach to community-based CSR is focused on two main areas;
1. Community development by knowledge-based activities
2. Deliver positivity to the environment we operate
Program Heta Ratata Daru Nalawili (The Lullabies for Tomorrow)
Program Live Green Love Green
Program Softlogic A/L paadama"</t>
  </si>
  <si>
    <t>"We have well-established policies and mechanisms to protect the rights of females by way of non-discrimination and anti-sexual harassment policies,"</t>
  </si>
  <si>
    <t>"Our HR policy on equal opportunity and Non-Discrimination ensures that there would be no discrimination based on race, religion, age, nationality, social origin, disability, sexual orientation, gender identity, political affiliation or opinion. "</t>
  </si>
  <si>
    <t>"We consistently aim to attract, select and retain the best talent while maintaining the diversity of them based on age, gender, type of employment and by region of employment."</t>
  </si>
  <si>
    <t>SRI LANKA TELECOM PLC</t>
  </si>
  <si>
    <t>"Furthermore, based on our core principles and our governance code, we continued to conduct our operations with zero tolerance to any form of corruption."</t>
  </si>
  <si>
    <t>"The Company has also ensured that it complied with the applicable laws and regulations including the Listing Rules of the CSE."</t>
  </si>
  <si>
    <t>Annual Report 2022 pg. 67/105</t>
  </si>
  <si>
    <t>"SLT has a comprehensive Code that outlines the personal conduct of employees and the conduct with other parties."
"Code of Ethics for Directors and a Code of Conduct for its employees"</t>
  </si>
  <si>
    <t>"SLT’s Code of Ethics for Suppliers covers the guiding principles related to labour practices and sustainable business operations that the Company expects its suppliers to comply with. This covers environmental criteria such as the availability of EPL (Environmental Protection License), environmental assessment, etc., enabling SLT to increase awareness and encourage sustainable practices within the supply chain.
Supplier Training Programmes are conducted on an ongoing basis through SLT’s training centres, to support the technical staff of its suppliers. This aids in ensuring the maintenance of the quality of the service provided by them. 
Several stages of supplier evaluation including technical, commercial, sole source and enterprise solution evaluation"</t>
  </si>
  <si>
    <t>"Furthermore, employees are prohibited from giving or receiving of kickbacks, gifts, or gratuities which may appear to compromise any business decision. The extension of gifts, loans, or other benefits to/from a customer, customer’s representative or potential customer to get sales or beneficial arrangements is treated as unacceptable"</t>
  </si>
  <si>
    <t>"The Code specifies that low value gifts such as calendars, diaries, festive hampers, door prizes, lucky draws need not be declared. For the purpose of this Code, gifts with the value below LKR 5,000/- are considered as low value gifts. However, recurring low value gifts from the same business partners cannot be construed as business courtesies."</t>
  </si>
  <si>
    <t>Although the Annual Report 2022 sets out a threshold for gifts, it does not mention the procedures and reporting requirements in relation to gifts</t>
  </si>
  <si>
    <t>Annual Report 2022, pg. 67</t>
  </si>
  <si>
    <t>"SLT has a formal whistle blower policy to encourage employees who have concerns about suspected serious misconduct or any breach or suspected breach of law or regulation or conflicts of interest that may adversely affect the Company, to come forward and express these concerns without fear of punishment or unfair treatment Accordingly, all correspondences in connection with information about any unethical business is treated in the strictest of confidence unless required to be declared under law"</t>
  </si>
  <si>
    <t xml:space="preserve">"SLT has a formal whistle blower policy to encourage employees who have concerns about suspected serious misconduct or any breach or suspected breach of law or regulation or conflicts of interest that may adversely affect the Company, to come forward and express these concerns without fear of punishment or unfair treatment...Employees are also treated with dignity and respect and will not be subject to  retaliation, threats, or harassment for raising concerns or reporting any violations of this Code" </t>
  </si>
  <si>
    <t>"Moreover, SLT does not make any political contribution on behalf of the Company or use the Company’s name, property or services for the support of political parties, initiatives, committees or candidates. Furthermore, the employees are not allowed to engage in or endorse, any political activities on behalf of the Company, or to engage in such activity on their own behalf while at work or on Company property"</t>
  </si>
  <si>
    <t>Annual Report 2022 pg. 136</t>
  </si>
  <si>
    <t>"Mobitel (Private) Limited  
Sri Lanka Telecom (Services) Limited  
SLT Vision Com (Private) Limited  
SLT Digital Services (Private) Limited  
SLT Human Capital Solutions (Private) Limited 
Sky Network (Private) Limited 
SLT Property Management (Private) Limited  
eChannelling PLC  
Talentfort (Pvt) Ltd. 
Mobit Technologies (Pvt) Ltd. "</t>
  </si>
  <si>
    <t>"Mobitel (Private) Limited  100 %
Sri Lanka Telecom (Services) Limited  99.99 %
SLT Vision Com (Private) Limited  100 %
SLT Digital Services (Private) Limited  100 %
SLT Human Capital Solutions (Private) Limited 100 %
Sky Network (Private) Limited 99.94 %
SLT Property Management (Private) Limited  100 %
eChannelling PLC  87.59 %
Talentfort (Pvt) Ltd. 100 %
Mobit Technologies (Pvt) Ltd.  100%"</t>
  </si>
  <si>
    <t>"Mobitel (Private) Limited Colombo/Sri Lanka 
Sri Lanka Telecom (Services) Limited Colombo/Sri Lanka 
SLT Vision Com (Private) Limited Colombo/Sri Lanka 
SLT Digital Services (Private) Limited Colombo/Sri Lanka 
SLT Human Capital Solutions (Private) Limited Colombo/Sri Lanka 
Sky Network (Private) Limited Colombo/Sri Lanka 
SLT Property Management (Private) Limited Colombo/Sri Lanka
eChannelling PLC Colombo/Sri Lanka 
Talentfort (Pvt) Ltd. Colombo/Sri Lanka 
Mobit Technologies (Pvt) Ltd. Colombo/Sri Lanka "</t>
  </si>
  <si>
    <t>Annual Report 2022 pg. 7</t>
  </si>
  <si>
    <t>"The Galle submarine cable depot is a joint venture between SLT and Indian Ocean Cable Ship Private Limited – which is also a partnership of Singapore Telecom (Singtel) and France Telecom – Orange Marine."</t>
  </si>
  <si>
    <t>"Galle Submarine Cable Depot (Private) Limited (GSCDPL) engages in the business of providing services related to storage of spare submersible plant for the repair and maintenance of submarine telecommunication cable systems under South East Asia Indian Ocean Cable Maintenance Agreement. The Company’s 40% interest in GSCDPL is accounted for using the equity method in the company’s Financial Statements."</t>
  </si>
  <si>
    <t>Annual Report 2022 pg. 129</t>
  </si>
  <si>
    <t>"Revenue - Rs. Mn. 107,710 / 67,569"</t>
  </si>
  <si>
    <t>"The cash outflow on capital expenditure increased to LKR 40.8 Bn. in 2022 compared to LKR 30.0 Bn. in 2021 due to the need to invest in new technologies, improve speed, and enhance capacity to support the Nation’s increased dependency on telecommunication and digital products in every aspect of life."</t>
  </si>
  <si>
    <t>"Profit before tax - Rs. Mn. 10,588 / 12,648"</t>
  </si>
  <si>
    <t>"Income tax (expenses)/reversal - Rs. Mn.  (5,823) / (4,185)"</t>
  </si>
  <si>
    <t>Annual Report 2022 pg. 85/124</t>
  </si>
  <si>
    <t>"SLT embarked on a book donation programme, understanding the urgency of empowering future generations towards skilled educated workforce. As the first phase of the programme, over 800 books were collected from SLT customers and employees through a book donation drive. The objective of the programme is to enhance student academic development in rural schools, improve information and communication technology (ICT) literacy skills, and build a knowledgeable student community.
SLT also conducted CoderDojo @ SLT online training sessions to cultivate an innovative educational culture. The overall objective of the programme is to contribute towards a more advanced national economy driven by technological innovations by expanding ICT learning opportunities across the country."
"The Directors have approved donations amounting to LKR 2 Mn. for charitable purposes for the year 2022. (2021 – LKR 2.0 Mn.)."</t>
  </si>
  <si>
    <t>"Hence, SLT is responsible to provide a safe working place and an environment which is free from any form of sexual harassment."</t>
  </si>
  <si>
    <t>"As per the Company’s Code, no employee will be discriminated due to ethnicity, religion, gender, politics, profession, and/or disability. "</t>
  </si>
  <si>
    <t>Annual Report 2022 pg. 124</t>
  </si>
  <si>
    <t>"Policies and procedures for recruitment, training, career development and the Code of Ethics for Employees promote equality of opportunity regardless of gender, sexual orientation, age, marital status, disability, race, religion or other beliefs and ethnic or national origin"</t>
  </si>
  <si>
    <t>It has not been mentioned in the Annual Report 2022 whether the company has a policy for bidding on government contract/tenders</t>
  </si>
  <si>
    <t>"The Company identified individually significant transactions with Key Government related entities as given below:
(i) Revenue from provision of telecommunication services during the year ended 31 December 2022 amounted to LKR 5,500 Mn. (2021- LKR 5,200 Mn.) and credit receivables as at 31 December 2022 amounted to LKR 2,536 Mn. (2021– LKR 2,136 Mn.)
The sales to and purchases from Government related key institutions are made on terms equivalent to those that prevail in arm's length transactions"</t>
  </si>
  <si>
    <t>The Company identified individually significant transactions with Key Government related entities as given below:_x000D_
(i) Revenue from provision of telecommunication services during the year ended 31 December 2022 amounted to LKR 5,500 Mn. (2021- LKR 5,200 Mn.) and credit receivables as at 31 December 2022 amounted to LKR 2,536 Mn. (2021– LKR 2,136 Mn.)_x000D_
The sales to and purchases from Government related key institutions are made on terms equivalent to those that prevail in arm's length transactions</t>
  </si>
  <si>
    <t>SUNSHINE HOLDINGS PLC</t>
  </si>
  <si>
    <t>"The Directors declare that:
a. the Company complied with all applicable laws and regulations in conducting its business;"</t>
  </si>
  <si>
    <t>"Code of Conduct and Ethics
The Company communicates its Code of Conduct and Ethics to all levels of the employees including its Board of Directors."</t>
  </si>
  <si>
    <t>https://www.sunshineholdings.lk/our-story/governance</t>
  </si>
  <si>
    <t>"Across the Group a “Code of Conduct and Ethics” is followed that applies to the Board of Directors, Management and employees. The Code’s level of compliance is monitored through an annual audit carried out by the respective business units and at the holding company level."</t>
  </si>
  <si>
    <t>"The ultimate parent of Sunshine Holdings PLC is Lamurep Investment Limited. The Company is the ultimate parent of the Group companies."</t>
  </si>
  <si>
    <t>"Sunshine Healthcare Lanka Ltd. 
Healthguard Pharmacy Ltd.
Watawala plantations PLC 
Watawala Dairy Ltd. 
Sunshine Consumer Lanka Ltd.
Zesta Tea Ceylon (Shenzhen) Co. Limited
Sunshine Packaging Lanka Ltd. 
Norris Canal Properties (Pvt) Ltd. 
Sunshine Tea (Pvt) Ltd.
Lina Manufacturing (Pvt) Ltd. 
Lina Spiro (Pvt) Ltd. "</t>
  </si>
  <si>
    <t>Annual Report 2022/23 pg. 142/143</t>
  </si>
  <si>
    <t>"Sunshine Healthcare Lanka Limited - 100.00 
Sunshine Consumer Lanka Ltd. (formerly known as “Watawala Tea Ceylon Ltd.”) - 100.00 
Sunshine Packaging Lanka Limited - 100.00 
Sunshine Tea (Pvt) Ltd - 100.00
 Sunshine Wilmar (Pvt) Ltd -. 50
Watawala Plantations PLC-  38.42 
Watawala Dairy Limited - 34.54
Zesta Tea Ceylon (Shenzhen) Co. Limited - 100.00
Sunshine Healthcare Lanka (Pvt) Ltd. - 100.00 
Healthguard Pharmacy Limited - 100.00
Norris Canal Properties (Pvt) Ltd. - 100.00 
Sunshine Wilmar (Pvt) Ltd -. 50.00
Daintee Limited - 0.00
Akbar Pharmaceuticals Holdings (Pvt) Ltd. - 0.00
Lina Manufacturing (Pvt) Ltd. - 90.68
Lina Spiro (Pvt) Ltd. - 46.22"</t>
  </si>
  <si>
    <t>"Strategic Business Innovator (Pvt) Ltd."</t>
  </si>
  <si>
    <t>"Strategic Business Innovator (Pvt) Ltd. - 20"</t>
  </si>
  <si>
    <t>"Revenue  - 51,886,754,055 /  1,381,728,100"</t>
  </si>
  <si>
    <t>"Capital expenditure - (1,916,818,449)"</t>
  </si>
  <si>
    <t>"Profit before tax - 5,660,637,645 / 1,251,074,790"</t>
  </si>
  <si>
    <t>"Income tax expenses - (2,043,786,492) / (738,303)"</t>
  </si>
  <si>
    <t>Annual Report 2022/23 pg. 52-57</t>
  </si>
  <si>
    <t>"SUWA DIVIYA - The diabetes awareness programme, "Suwa Diviya", continued to create awareness through half-day workshops conducted at multiple corporate offices/factories and on social media. -  Value: Rs. 2,700,000
The Foundation continued to support the developmental needs of the 20+ differently abled children at the Care Centre in Lindula for the fifth straight year. A nutrious lunch is provided to the children who are assisted by three trained supervisors. - Value: Rs. 6,426,000
PHARMACEUTICAL DONATIONS Value: Rs. 16,889,013 
Opening of five new RO plants for two GS divisions (Paramankirai and Gnanimadam) in Pooneryn, which provides safe drinking water to over a thousand people. - Value: Rs. 6,300,000
Sunshine Foundation for Good (SFG) contributed towards a housing project for low-income families in the Kataragama area. Value: Rs. 2,847,000"</t>
  </si>
  <si>
    <t>"The Group has an equal opportunity policy and these principles are enshrined in specific selection, training, development and promotion policies, ensuring that all decisions are based on merit. The Group practices equality of opportunity for all employees irrespective of ethnic origin, religion, political opinion, gender, marital status, or physical disability."</t>
  </si>
  <si>
    <t>TALAWAKELLE TEA ESTATES PLC</t>
  </si>
  <si>
    <t>"The Group’s bribery and anti-corruption policy emphasises zero tolerance for bribery and corruption."</t>
  </si>
  <si>
    <t>"We confirm that, 􀪊 the Company and its subsidiaries have complied with all applicable
laws, regulations and prudential requirements;"</t>
  </si>
  <si>
    <t>"The Company has zero tolerance for corruption and I together with the Board of Directors remain committed to ensuring that the Company has in place the required governance structures and internal controls to mitigate the risk of corruption."</t>
  </si>
  <si>
    <t>"The Group’s bribery and anti-corruption policy emphasises zero tolerance for bribery and corruption. The policy is applicable to the Board of Directors and all employees of Hayleys PLC and its subsidiaries"</t>
  </si>
  <si>
    <t>Annual Report 2022/23 pg. 63/168/98/99</t>
  </si>
  <si>
    <t>"By 2030, 50% of our suppliers will adhere to our Supplier Code of Conduct"
"3.10 Supplier Assessment on ESG Performance and Compliance. A total of 82 supplier assessments were conducted, covering 80% of the company's overall supply base. The supplier assessment process incorporates an enhanced version aligned with the ESG framework, enabling the identification of areas for supplier development and performance improvement in ESG aspects, please refer to page 98."
"Supplier selection is preceded by a rigorous screening followed by a stringent due diligence process to verify their social and environmental credentials, with only those who meet the assessment criteria, on-boarded."
"Our supply chain management approach is aimed at building a reliable network of
suppliers who are fully aligned with TTE’s high operational standards and have
the capability to satisfy the Company’s strategic sourcing needs at all times."
"total of 146 new suppliers (Including bought leaf suppliers) were on-boarded during the current financial year, while 82.2% of new suppliers were screened using social and environmental criteria. 
Supplier Management Framework
Supplier Due Diligence
􀪊 Suppliers are assessed against a range of criteria including;
􀪊 Legal compliance
􀪊 Social and Environmental performance
􀪊 Periodic suppliers audits focus on;
􀪊 Social and environmental practices
􀪊 Compliance with relevant laws, regulations, and standards
􀪊 Compliance with TTE’s own assessment criteria for price, quality etc."</t>
  </si>
  <si>
    <t>"In 2022/23, a total of 1,023 training hours were dedicated to the implementation of the business code of conduct, ensuring comprehensive knowledge and adherence among employees, please refer to page 113."</t>
  </si>
  <si>
    <t>Although the Annual Report 2022/23 states that employees have been trained on the Business Code of Conduct, it does not mention if the directors have been trained on the  Business Code of Conduct.</t>
  </si>
  <si>
    <t>"The Group’s bribery and anti-corruption policy emphasises zero tolerance for bribery and corruption. The policy is applicable to the Board of Directors and all employees of Hayleys PLC and its subsidiaries and includes guidelines on gifts, hospitality and promotional expenses, facilitating payments, political contributions and donations, charitable donations, commission payments to third parties and partner due diligence among others."</t>
  </si>
  <si>
    <t>It has been stated in the Annual Report 2022/23 and The Hayleys Way – Code of Business Principle</t>
  </si>
  <si>
    <t>The Hayleys Way – Code of Business Principles pg. 1</t>
  </si>
  <si>
    <t>"The Hayleys Group and its employees shall neither receive nor offer or make, directly or indirectly, any illegal payments, remuneration, gifts, donations or comparable benefits that are intended, or perceived, to obtain uncompetitive favours for the conduct of its business. The company shall cooperate with governmental authorities in efforts to eliminate all forms of bribery, fraud and corruption."</t>
  </si>
  <si>
    <t>The Hayleys Way – Code of Business
Principles pg. 1/2</t>
  </si>
  <si>
    <t>"The Hayleys Group and its employees shall neither receive nor offer or make, directly or indirectly, any illegal payments, remuneration, gifts, donations or comparable benefits that are intended, or perceived, to obtain uncompetitive favours for the conduct of its business. The company shall cooperate with governmental authorities in efforts to eliminate all forms of bribery, fraud and corruption.However, a Hayleys company and its employees may, with full disclosure, accept and offer nominal gifts, provided such gifts are customarily given and / or are of a  ommemorative nature. Each company shall have a policy to clarify its rules and regulations on gifts and entertainment, to be used for the guidance of its employees. "</t>
  </si>
  <si>
    <t>It has been stated in the Hayleys Way – Code of Business Principle</t>
  </si>
  <si>
    <t>Although Annual Report 2022/23 and Hayleys Way – Code of Business Principle states that the company prohibits illegal payments, it does not explicitly prohibit facilitation payments</t>
  </si>
  <si>
    <t>The Hayleys Way – Code of Business
Principles pg. 1</t>
  </si>
  <si>
    <t>"The Hayleys Group and its employees shall neither receive nor offer or make, directly or indirectly, any illegal payments, remuneration, gifts, donations or comparable benefits that are intended, or perceived, to obtain uncompetitive favours for the conduct of its business. The company shall cooperate with governmental authorities in efforts to eliminate all forms of bribery, fraud and corruption "</t>
  </si>
  <si>
    <t>"The Group Code of Conduct and The Hayleys Way sets out the fundamental principles that bind all employees and Directors to high standards of ethical conduct. The Group Whistle-blowing policy has also been clearly communicated to all employees. The Whistle-blower Policy is maintained under the custody of the Audit Committee,"</t>
  </si>
  <si>
    <t>It has been stated in the Annual Report 2022/23 and Whistleblower Policy</t>
  </si>
  <si>
    <t>Whistleblower Policy pg. 2</t>
  </si>
  <si>
    <t>"A Whistleblower is able to lodge concerns confidentially and/or anonymously."</t>
  </si>
  <si>
    <t>"This involves fostering a culture of responsible and responsive behavior through propagating anti-corruption practices, whistleblower protection, and transparency in decision-making."</t>
  </si>
  <si>
    <t>Whistleblower Policy pg. 3</t>
  </si>
  <si>
    <t>"The Whistleblower will be provided with feedback on actions taken if s/he has so requested. However, it must be noted that the Management may not be able to make full disclosure where an infringement of a duty of confidentiality to another person could occur, or where the information is sensitive so as not to be able to make full disclosure which otherwise would have been made."</t>
  </si>
  <si>
    <t>It has been stated in the Whistleblower Policy</t>
  </si>
  <si>
    <t>"The Hayleys Board holds overall responsibility of formulating the Group’s aspirations, strategies and policies relating to ESG and sustainable development. During the year, an ESG Steering Committee was established at Board level to assist the Board in its ESG-related duties. The responsibilities of the ESG Steering Committee include the following.
􀪊 Provide oversight and monitor the execution of the Group’s ESG Framework-Hayleys Lifecode including progress against environmental, social and governance targets in the short, medium and long-term
􀪊 Identify ESG related risks, opportunities and impacts and recommend the implementation of appropriate measures to effectively address these dynamics.
􀪊 Review and provide guidance on ESG related policies and programs required to drive the Group’s ESG Framework and strategy."</t>
  </si>
  <si>
    <t>The Hayleys Way – Code of Business
Principles pg. 2</t>
  </si>
  <si>
    <t>"Hayleys does not support or favour any political party nor contribute to the funds to any party to promote party interests. "</t>
  </si>
  <si>
    <t>"The Company is a subsidiary of Hayleys Plantation Services (Pvt) Ltd which is a subsidiary of Dipped Products PLC whose ultimate parent enterprise is Hayleys PLC."</t>
  </si>
  <si>
    <t>"TTEL Hydro Power Co (Pvt) Ltd and TTEL Somerset Hydro Power (Pvt) Ltd"</t>
  </si>
  <si>
    <t>"Talawakelle Tea Estates PLC holds 3,519,000 (51%) ordinary shares of TTEL Hydro Power Company (Pvt) Ltd, and 3,060,000 (51%) ordinary shares of TTEL Somerset Hydro Power (Pvt) Ltd., and 14% redeemable cumulative preference shares of Rs.10/- each of TTEL Hydro Power Company (Pvt) Ltd. and TTEL Somerset Hydro Power (Pvt) Ltd. amounting to Rs. 53,108,300/= and Rs. 16,034,400/= respectively redeemable at the option of the investee."</t>
  </si>
  <si>
    <t>"All companies in the Group are limited liability companies incorporated and domiciled in Sri Lanka.</t>
  </si>
  <si>
    <t>"Revenue - 8,199,353 / 8,131,507"</t>
  </si>
  <si>
    <t>"Total capital expenditure of the Group including investments in field development during the year amounted to Rs. 555.41 Mn (2022 – Rs. 411.7 Mn)"</t>
  </si>
  <si>
    <t>"Profit Before Tax - 3,298,269 / 3,285,228"</t>
  </si>
  <si>
    <t>"Income Tax Expense - (719,483) / (714,802)"</t>
  </si>
  <si>
    <t>Annual Report 2022/23 pg. 164/168/99-103</t>
  </si>
  <si>
    <t>"Community
Investment on living environment (Rs. Mn) - 5.7 
Investment on capacity building (Rs. Mn) - 20.1 
Investment Youth Empowerment (Rs. Mn) -1
Investment on Health and Nutrition (Rs. Mn)-138.6"
"The investment in community development was reported as Rs.165.4 Mn"
"A Home for Every Plantation Worker
Programme
“A Home for Every Plantation Worker” programme is more than 15 years of operation in TTE now."
"Our Health and Nutrition programme revolves around main objectives; promoting nutrition and preventing communicable and non-communicable diseases"
"Initiatives under this pillar involve the provision of financial assistance and strengthening financial management skills of our estate communities."
"This programme places special emphasis on the training and guidance of women and youth, empowering them with better life skills. Projects undertaken so far include
vocational training, computer classes and also providing guidance &amp; assistance for
higher education programmes."</t>
  </si>
  <si>
    <t>Annual Report 2022/23 pg.  148</t>
  </si>
  <si>
    <t>"HR Governance
The Board has established a robust framework of policies to create a safe and harassment free workspace that will allow the Company to harness the full potential of all our employees. Our key policies include;
􀪊 Equality and Diversity Policy
􀪊 Employee Recognition and
Rewards Policy
􀪊 Anti-Harassment Policy"</t>
  </si>
  <si>
    <t>https://www.talawakelleteas.com/sustainability</t>
  </si>
  <si>
    <t>"Stringent non-discriminatory policies ensure race, age and gender do not impact recruitment, remuneration or the ability of employees to carry out their duties successfully."</t>
  </si>
  <si>
    <t xml:space="preserve">It has been stated on the Company Website </t>
  </si>
  <si>
    <t>Annual Report 2022/23 pg. 107</t>
  </si>
  <si>
    <t>"Recruitment matters are guided by the Recruitment Policy which provides the foundation for fair and unbiased recruitment without discrimination on the basis of race, colour, gender, ethnicity, religious beliefs, marital status or any other factors protected by law."</t>
  </si>
  <si>
    <t>TEEJAY LANKA PLC</t>
  </si>
  <si>
    <t>Anti Corruption Policy pg. 04</t>
  </si>
  <si>
    <t>"Teejay Group of Companies (hereinafter referred to as the Company) embraces the core values and has a zero tolerance policy towards corruption and bribery in all its transactions. "</t>
  </si>
  <si>
    <t xml:space="preserve">It has been stated in the Anti Corruption Policy </t>
  </si>
  <si>
    <t>"The Company remains committed to conducting business in compliance with all applicable local and international regulatory requirements and conventions, ensuring responsible and sustainable operations."</t>
  </si>
  <si>
    <t>Annual Report 2022/23 pg. 17-18/23</t>
  </si>
  <si>
    <t>"By demonstrating exemplary transparency placed on ethical and legal dealings, zero tolerance for corruption, bribery and any form of harassment or discrimination in our workplace and any work-related situations and adherence to best practices, Teejay Group reinforces its reputation as a responsible corporate entity that prioritises accountability and ethical conduct."
"We uphold the values of ethical and legal business practices, demonstrating zero tolerance for corruption, bribery, harassment, or discrimination, both within the workplace and beyond."</t>
  </si>
  <si>
    <t>"All employees and Directors at Teejay Group of Companies are required to abide by this policy and take all actions necessary to ensure that the policy is implemented effectively."</t>
  </si>
  <si>
    <t>Anti Corruption Policy pg. 09</t>
  </si>
  <si>
    <t>"Any third-party contractor, subcontractors, subcontracted staff, agent, consultant, distributor or any other third-party representative acting for or on behalf of the Company are prohibited from making corrupt payments on the Company’s behalf. Awareness on the policies of the Company shall be made to the third parties via the vendor or customer code of conduct and through trainings if needed. The agreements and contracts with third parties shall include the polices of the Company that is expected to be followed during the period of contract/ engagement."</t>
  </si>
  <si>
    <t>Anti Corruption Policy pg. 05/09</t>
  </si>
  <si>
    <t>"External Stakeholders
• Understand the expectation of Teejay Group of Companies and its policy on anti corruption.
• Apply the Teejay Group’s policy on anti-corruption on behalf of the Company during the period of initial application or expression of interest and negotiation of any contract/ agreement/ business dealing with the Company.
• Apply the Teejay Group’s policy on anti-corruption on behalf of the Company during the period of contract."
"Careful due diligence of the third-party should be carried out before establishing business relationships with the third party. Any red flags identified should be escalated and resolved prior to official engagement. Procurement Committee comprising of a cross functional team is responsible for the due-diligence of third parties of high valued projects/ purchases. Respective Department Heads are responsible for the due-diligence of other engagements with third parties.
Company shall continuously monitor the active third parties to identify any potential risks due to any market/ environmental/ regulatory changes that have come to effect and to determine whether they continue to demonstrate professionalism and ethical business practices in compliance to the policies of the Company."</t>
  </si>
  <si>
    <t>Anti Corruption Policy pg. 10</t>
  </si>
  <si>
    <t>"At the employee level, every employee and Director is required to comply with Company policies, including the Code of Conduct. Policies on gifts, entertainment, facilitation payments, proprietary and confidential information is covered through the Code of Conduct.
• When onboarding a new Director, they undergo a comprehensive induction where they will be apprised, inter alia, of the Company’s values, culture, policies which includes anti-corruption policy, the whistle blower policy and Code of Conduct.
• All Executives and above when they are recruited, shall read and acknowledge on the “Declaration of Interest" document and the TeeJay’s Code of Conduct when accepting the terms and conditions of employment.
• There on, “Declaration of Interest” shall be obtained on annual basis for all Executives and above.
• The Code of conduct and the anti-corruption policy of the Company are readily available to all employees.
• Awareness programmes shall be carried out at the request of the Functional Heads on the anti-corruption policy.
• An awareness on the gift policy is circulated to all employees annually. "</t>
  </si>
  <si>
    <t>Anti Corruption Policy pg. 06</t>
  </si>
  <si>
    <t>"Accepting or offering Gifts/E/H shall be within approved value limits stated in the Gifts, hospitality &amp; entertainment policy for Customers / Stakeholders. Offering &amp; receiving promotional material such as calendars, notebooks, diaries, branded materials such as umbrellas, pens, mugs etc are acceptable unless they are of an unreasonably high value.
Offering &amp; receiving of year-end or complimentary gifts, entertainment or hospitality shall be complied with following conditions.
• Must be offered or accepted in an open way.
• Must be lawful in all relevant jurisdictions.
• Must not involve parties engaged in a tender or a competitive bidding process.
• Must not be a Cash or cash equivalent. (gift cards, loans, securities)
• Must not be asked or demanded."</t>
  </si>
  <si>
    <t>"Accepting or offering Gifts/E/H shall be within approved value limits stated in the Gifts, hospitality &amp; entertainment policy for Customers / Stakeholders. Offering &amp; receiving promotional material such as calendars, notebooks, diaries, branded materials such as umbrellas, pens, mugs etc are acceptable unless they are of an unreasonably high value. Offering &amp; receiving of year-end or complimentary gifts, entertainment or hospitality shall be complied with following conditions.
• Must be offered or accepted in an open way.
• Must be lawful in all relevant jurisdictions.
• Must not involve parties engaged in a tender or a competitive bidding process.
• Must not be a Cash or cash equivalent. (gift cards, loans, securities)
• Must not be asked or demanded.
Offerings must be documented accordingly."</t>
  </si>
  <si>
    <t xml:space="preserve">It has been stated in the Anti Corruption Policy and the Code of Conduct </t>
  </si>
  <si>
    <t>Code of Conduct pg. 03</t>
  </si>
  <si>
    <t>"All employees must avoid incurring even the appearance of impropriety, either financial or personal, which might affect or appear to affect their judgement in dealing on the Company’s behalf with clients, suppliers or individuals. Where there is a possible conflict, the situation should be mentioned in written to the HR department. Employees shall not use knowingly or unknowingly organizational property, funds, position or power for personal or political gain. Employees must not allow any situation or personal interests to interfere with the exercise of their independent judgement or ability to act in the best interests of Teejay. A conflict of interest may arise in the following areas:
Accepting gifts, favors, sales/other commissions being entertained or accepting other personal benefits, which are substantial for him/ herself or a family member from clients and/ or suppliers, whether local or foreign"</t>
  </si>
  <si>
    <t>"Facilitation payments are typically small, unofficial payments made to secure or expedite a routine government action by a government official. The Company prohibits facilitation payments to get things done and accepting such facilitation payments."</t>
  </si>
  <si>
    <t>"The Whistle-blower policy guarantees anonymity of the Whistle-blowers, and they are encouraged to report any violations of the code of conduct, anti-corruption policy and anti-harassment policy without the risk of reprisal. "</t>
  </si>
  <si>
    <t>"When in doubt of suspicious transactions or violations of this policy or violation of anti-corruption laws are observed, the Company has created formal channels for such communication through feedback, without the risk of reprisal."
"Those who wish to report such incidents anonymously should follow the guidelines of Company's whistleblower policy, and their anonymity shall be protected at all levels of the investigation. All complaints made are treated as confidential, and is investigated accordingly. If, due to any reason whatsoever, the identity of the complainant is revealed or become known, the complainant is given a feedback if requested. If the nature of the complaint is serious, the Board shall be kept informed."</t>
  </si>
  <si>
    <t>"The Group’s anti-corruption policy was revised, and the suitability of the awareness programme is regularly reviewed and updated to reflect global best practices, evolving regulations, and dynamic stakeholder needs."</t>
  </si>
  <si>
    <t xml:space="preserve">It has been stated in the Annual Report 2022/23 and the Anti-Corruption Policy </t>
  </si>
  <si>
    <t>Anti Corruption Policy pg. 11</t>
  </si>
  <si>
    <t>"The Management is responsible to carry out regular monitoring of the anti corruption programme to review the programme’s suitability, adequacy and effectiveness, and implement improvements as appropriate where necessary."</t>
  </si>
  <si>
    <t>Anti Corruption Policy pg. 08</t>
  </si>
  <si>
    <t>"The Company prohibits monetary contributions from a corporate representative or representatives to political parties. The company prohibits employees engaging in;
• political activities using company resources at any time or
• political activities personally during working hours."</t>
  </si>
  <si>
    <t>"Teejay Lanka Prints (Private) Limited 
Teejay Mauritius (Private) Limited (Previously known as Ocean Mauritius Limited (OML) 
Teejay India (Private) Limited (holding through OML) "</t>
  </si>
  <si>
    <t>"Teejay Lanka Prints (Private) Limited- 100%
Teejay Mauritius (Private) Limited (Previously known as Ocean Mauritius Limited (OML) -100%
Teejay India (Private) Limited (holding through OML) - 99.99%"</t>
  </si>
  <si>
    <t>"Teejay Lanka Prints (Private) Limited - Sri Lanka
Teejay Mauritius (Private) Limited (Previously known as Ocean Mauritius Limited (OML) - Mauritius
Teejay India (Private) Limited (holding through OML)- India "</t>
  </si>
  <si>
    <t>Annual Report 2022/23 pg. 159</t>
  </si>
  <si>
    <t>"Revenue from contracts with customers - Rs.'000 84,037,126 / 50,382,703"</t>
  </si>
  <si>
    <t>"Capital expenditure - LKR ’000 3,334,414"</t>
  </si>
  <si>
    <t>"Profit before tax - Rs.'000 3,116,474 / 4,664,672"</t>
  </si>
  <si>
    <t>"Income tax expense - Rs.'000 (989,743) / (1,211,260)"</t>
  </si>
  <si>
    <t>Annual Report 2022/23 pg. 13/138-141</t>
  </si>
  <si>
    <t xml:space="preserve">"Total spent on CSR 25 Mn. "
"Creating Sustainable Livelihoods through “Thirasara Mehewara” the strategic CSR footprint of the Group
“Gethumaka Yuthukama”
“Today’s Reader, Tomorrow’s Leader”
To Earth with Love
Assisting Sri Lanka’s premier cancer treatment facility "
</t>
  </si>
  <si>
    <t>"Revenue
Textile manufacturing
– India 35,584,227 4,941,474 30,642,753
Fabric printing – India 1,847,265"</t>
  </si>
  <si>
    <t>"(e) Non-current asset addition
– India 6,727,262"</t>
  </si>
  <si>
    <t>Annual Report 2022/23 pg. 81/82</t>
  </si>
  <si>
    <t>"Teejay India capped the eventful year of 2022, with its annual blood donation camp. The endeavour resulted in 130 employees donating 250 pints of blood altogether, which led to the saving of 1,050 lives."
"The counterpart of Lama Sith Roo, Teejay India celebrated World Children’s Day with the hosting of “Blooming Buds 2022” on behalf of the children of the staff"</t>
  </si>
  <si>
    <t>Although the Annual Report 2022/23 describes the community contributions, it does not state the amount contributed</t>
  </si>
  <si>
    <t>"The Company maintains a zero-tolerance stance against discrimination, abuse, and harassment, encompassing various factors like gender, race, religion, and more."</t>
  </si>
  <si>
    <t>"The Company maintains a zero-tolerance stance against discrimination, abuse, and harassment, encompassing various factors like gender, race, religion, and more. "</t>
  </si>
  <si>
    <t>"Teejay Embraces Diversity and Inclusion. The Group takes concentrated efforts to eliminate workplace discrimination regardless of an individuals, ethnicity, age, religion, gender identity, sexual orientation or ability. The Teejay Group’s diverse and inclusive culture reflects multi ethnicities and religions across Sri Lanka and beyond Sri Lankan borders. The commitment to inclusivity is deeply ingrained within Teejay Group, starting from its Management Team. Teejay creates a workplace for equal opportunity and is driven based on meritocracy, ensuring that all employees are treated fairly and equitably, especially groups underrepresented within the labour force."</t>
  </si>
  <si>
    <t>https://www.teejay.com/people-and-planet/working-at-teejay</t>
  </si>
  <si>
    <t>"Teejay Group is an equal opportunity employer. "</t>
  </si>
  <si>
    <t>http://www.teejay.com/people-and-planet/working-at-teejay</t>
  </si>
  <si>
    <t>"Employees have aspirations. They want to grow, be promoted and grow some more. Foster an open and approachable dialogue about growth opportunities for all employees within our organization ensuring that all promotions are based on merit and free from any discrimination."</t>
  </si>
  <si>
    <t xml:space="preserve">It has been stated on the company website. </t>
  </si>
  <si>
    <t>THE LANKA HOSPITALS CORPORATION PLC</t>
  </si>
  <si>
    <t>"Lanka Hospitals Group places the uppermost value on ethical practices and has disseminated a zero tolerance policy towards fraud, corruption and bribery in all its transactions and strives to maintain a culture of honesty and transparency in our business dealings. "</t>
  </si>
  <si>
    <t>"The Company complies with all applicable laws and regulations in conducting its business and have not engaged in any activity contravening the relevant laws and regulations"</t>
  </si>
  <si>
    <t>"I also wish to affirm our commitment to upholding Group policies, where emphasis is placed on ethical and legal dealings, zero tolerance of corruption or attempts thereat, bribery and any form of harassment or discrimination in our workplace and any work-related situations."</t>
  </si>
  <si>
    <t>Based on this commitment, the Employee Code of Conduct, Clinical Governance Framework, Procurement Manual, anticorruption, bribery and prevention of fraud policy, whistleblower policy and audit controls, amongst many others, outline the principles to which the Group is committed in relation to preventing, reporting and managing fraud, corruption and bribery."</t>
  </si>
  <si>
    <t xml:space="preserve">Although the Annual Report 2022 states that the company has an employee code of conduct, it does not mention if it is applicable to directors </t>
  </si>
  <si>
    <t>"These policies seek to ensure ethical business practices as a norm for all business units leading down to the individual employee while the transparency controls created by these policies extend to its value chain, to its patients, suppliers and business partners."</t>
  </si>
  <si>
    <t xml:space="preserve">Although the Annual Report 2022 states that the company controls are extended to suppliers, it does not mention if the company carries out anti-corruption due diligence of suppliers </t>
  </si>
  <si>
    <t>"The Group is determined to continue its stance of zero-tolerance towards corruption and bribery in all its transactions and foster transparency and honesty in all business dealings, whilst continually developing its governance frameworks in line with international best practices which are further strengthened by the periodic training sessions given to employees enlightening the value of anti-corruption and anti-bribery. "</t>
  </si>
  <si>
    <t>Although the Annual Report 2022 states that the company carries out periodic training on anti-corruption for employees, it does not mention if directors are trained on anticorruption</t>
  </si>
  <si>
    <t>"These policies cover inter alia, embezzlement, theft, misappropriation, overriding controls, giving or receiving inducements (gifts, and facilitation payments etc.), bribery, and allowing oneself to be placed in situations of conflict of interest and sexual harassment."</t>
  </si>
  <si>
    <t xml:space="preserve">Although the Annual Report 2022 states that the company policies cover facilitation payments, it does not expressly prohibit facilitation payments </t>
  </si>
  <si>
    <t>"The Group has a Whistleblowing Policy which encourages employees to report legitimate concerns on potential wrongdoings occurring within the Group. Employees bringing Corporate Governance forward such complaints are guaranteed complete confidentiality and such complaints are investigated and addressed through a formalised procedure and brought to the notice of the Chairman of the Audit Committee."</t>
  </si>
  <si>
    <t>"The Group is determined to continue its stance of zero-tolerance towards  corruption and bribery in all its transactions and foster transparency and honesty in
all business dealings, whilst continually developing its governance frameworks in line with international best practices which are further strengthened by the periodic training sessions given to employees enlightening the value of anti-corruption and anti-bribery."</t>
  </si>
  <si>
    <t>"The Company’s immediate and ultimate parent is Sri Lanka Insurance Corporation Limited, which is incorporated in Sri Lanka."</t>
  </si>
  <si>
    <t>Annual Report 2022 pg. 51</t>
  </si>
  <si>
    <t>"Lanka Hospitals Diagnostics (Private) Limited - a fully owned subsidiary of The Lanka Hospitals Corporation PLC incorporated on 06th February 2013 and gained Section 17 BOI approval. "</t>
  </si>
  <si>
    <t>"The fully owned subsidiary company, Lanka Hospitals Diagnostics (Private) Limited is a private company with limited liability incorporated in Sri Lanka under the provisions of the Companies Act No. 07 of 2007. "</t>
  </si>
  <si>
    <t>"Investment property consists of value attributable to 7th floor of the building constructed on leasehold land, at 578, Elvitigala Mawatha, Colombo 5 which is given on rental to Lanka Hospitals Diagnostics (Private) Limited which is a subsidiary, for a monthly rental of Rs. 658,845/-"</t>
  </si>
  <si>
    <t>Annual Report 2022 pg. 5</t>
  </si>
  <si>
    <t>"Revenue - Rs. million 10,698"</t>
  </si>
  <si>
    <t>"Acquisition of property, plant and equipment - (422,429,963) / (370,114,894)"</t>
  </si>
  <si>
    <t>"Profit before tax - Rs. million 4,061"</t>
  </si>
  <si>
    <t>"Income tax expense - Rs. (814,341,217)"</t>
  </si>
  <si>
    <t>https://www.facebook.com/lankahospitalsplc / https://twitter.com/Lhospitals / https://www.linkedin.com/company/lankahospitalsplc/ https://www.instagram.com/lankahospitals/</t>
  </si>
  <si>
    <t>"Special medical camp conducted for the residents of Victoria Elders Home on International Diabetes Day by Lanka Hospitals, in collaboration with Lions Club of Colombo Entrepreneurs
Free Diabetes Screening Clinic held at Lanka Hospitals Diabetes and Endocrine Care Center on November 15th, in honor of World Diabetes Day
Breast Cancer Awareness Programme conducted by Lanka Hospitals Wellness Centre with the Zonta Club II of Colombo on October 26, 2023
Facilitating 100 urgent heart surgeries for children from Lady Ridgeway Hospital by Lanka Hospitals in partnership with Rotary Clubs of Colombo Metropolitan and Colombo West
Eye-Surgery Welfare Programme conducted by Lanka Hospitals with Yunnan Provincial People’s Association for Friendship with Foreign Countries &amp; the Association for Sri Lanka Social &amp; Cultural Cooperation from 15th to 17th May. 
Facilitating 100 successful charity surgeries at Lanka Hospital, with the support of global partners and a dedicated team of health."</t>
  </si>
  <si>
    <t>Although the social media pages of the company describe the community contributions, it does not mention the amount contributed</t>
  </si>
  <si>
    <t>"The Group also is an equal opportunity employer committed to creating a diverse and inclusive workplace giving all its employees career- and skill progression free from gender -based or any other forms of discrimination. "</t>
  </si>
  <si>
    <t>TOKYO CEMENT COMPANY (LANKA) PLC</t>
  </si>
  <si>
    <t>"The Group and Company are fully compliant with all applicable laws and regulations, and all corporate governance mechanisms have been followed"</t>
  </si>
  <si>
    <t>"Tokyo Cement Company (Lanka) PLC is the holding company of the Group"</t>
  </si>
  <si>
    <t xml:space="preserve">Although the Annual Report 2022/23 states that the company is the parent of the group, it does not mention the beneficial owner of the company </t>
  </si>
  <si>
    <t>"Tokyo Eastern Cement Company (Pvt) Ltd
Tokyo Cement Power (Lanka) (Pvt) Ltd
Tokyo Super Aggregate (Pvt) Ltd
Tokyo Supermix (Pvt) Ltd
Tokyo Cement Industrial Park (Pvt) Ltd"</t>
  </si>
  <si>
    <t>"Tokyo Eastern Cement Company (Pvt) Ltd - 100% 
Tokyo Cement Power (Lanka) (Pvt) Ltd - 100% 
Tokyo Super Aggregate (Pvt) Ltd - 51% 
Tokyo Supermix (Pvt) Ltd - 100%
Tokyo Cement Industrial Park (Pvt) Ltd - 100% "</t>
  </si>
  <si>
    <t>"Tokyo Eastern Cement Company (Pvt) Ltd - Sri Lanka 
Tokyo Cement Power (Lanka) (Pvt) Ltd - Sri Lanka 
Tokyo Super Aggregate (Pvt) Ltd - Sri Lanka 
Tokyo Supermix (Pvt) Ltd - Sri Lanka
Tokyo Cement Industrial Park (Pvt) Ltd - Sri Lanka "</t>
  </si>
  <si>
    <t>"Revenue from contracts with customers - 56,481,677,281 / 35,665,412,644"</t>
  </si>
  <si>
    <t>"CAPITAL EXPENDITURE (GROUP) - Rs. 3.2 Bn"</t>
  </si>
  <si>
    <t>"Profit/(loss) before taxation - 6,772,437,112 / 3,345,060,981"</t>
  </si>
  <si>
    <t>"Income tax expenses - (1,773,746,339) / (1,227,653,162)"</t>
  </si>
  <si>
    <t>Annual Report 2022/23 pg. 70-80/130</t>
  </si>
  <si>
    <t xml:space="preserve">"Mangroves Reforestation
Forest Plant Nurseries
Coral Reef Restoration
Coral Reef Management Workshop for Sri Lanka Navy Divers
Marine Biodiversity Conservation
Coastal Clean-up by the Tokyo Cement Factory Staff
Renewable Energy Generation
Fountain of Life Drinking Water Project
Skills Development Seminars for Masons
The FOG Cricket Coaching Academy
Platinum Sponsor of 27th Forestry and Environment Symposium
The A.Y.S. Gnanam Village Heartbeat Empowerment (VHE) Centre - Dambulla
Launch of ‘Nourishing the Future’ School Nutrition Programme"
"Charity and donations -  2,335,926"
</t>
  </si>
  <si>
    <t>TRANS ASIA HOTELS PLC</t>
  </si>
  <si>
    <t>"JKH places the highest value on ethical practices and has promulgated a zero tolerance policy towards corruption and bribery in all its transactions"</t>
  </si>
  <si>
    <t>"Company also has a process to ensure compliance with the laws and regulations of the countries it operates in, including anti-corruption and anti-bribery laws."</t>
  </si>
  <si>
    <t>"I also wish to affirm our commitment to upholding Group policies, where emphasis is placed on ethical and legal dealings, zero tolerance for corruption, bribery and any form of harassment or discrimination in our workplace."</t>
  </si>
  <si>
    <t>"JKH Group Policy on Anti-Corruption is followed by all employees of the Company."
"At the employee level, every employee and director is required to comply with Company policies, including the Code of Conduct. The Company Leadership spearheads the implementation of the Code."</t>
  </si>
  <si>
    <t>"Company seeks to ensure that ethical business practices are the norm from the business unit level, down to the individual employee. Its transparent control and prevention mechanisms also extend to its value chain, to its customers, suppliers and business partners."</t>
  </si>
  <si>
    <t>Annual Report 2022/23 pg. 28/29/51</t>
  </si>
  <si>
    <t>"Company seeks to ensure that ethical business practices are the norm from the business unit level, down to the individual employee. Its transparent control and prevention mechanisms also extend to its value chain, to its customers, suppliers and business partners."
"Supplier Code of Conduct
All significant suppliers of the company shall be in compliance with applicable laws and regulations with regard to labour, human rights, environment and ethical business
practices."
"Preventive- Review supplier standards, maintenance of agreements, supplier forums and continuous monitoring 
Detective- Identification of alternative suppliers and supplier audits"</t>
  </si>
  <si>
    <t>"Further, Directors and all employees of the Company is given training on JKH Group Policy on Anti- Corruption."</t>
  </si>
  <si>
    <t>Annual Report 2022/23 pg. 29/30</t>
  </si>
  <si>
    <t>"JKH’s Code of Conduct also encompass:
controls on gifting and favours. The giving or accepting gifts or favours in whatsoever form, including from clients, service providers, customers, business associates and political parties and any other stakeholder we engage with in the course of carrying out duties in our professional capacity, is prohibited if it was possible on the part of a “reasonable person” to conclude that the giving/ acceptance of such gifts or favours could directly or indirectly affect one’s independence in decision making and conduct as an employee and/or if it could be seen by others as a consideration for an official or business favour. The ‘reasonable person’ test should also be applied in respect of charitable donations and  sponsorships (financial or in-kind) that are made. In the event a gift or benefit of a threshold of above USD 50 per gift is given or received, based on business exigencies, these are monitored to ensure conformance with the Group’s policies, including policies on gifts and entertainment. Such exceptions are required to be reported to the respective Finance Head of the business (Chief Financial Officer or Sector Financial Controller), where in turn, these are collated and monitored centrally."</t>
  </si>
  <si>
    <t>"The Code of Conduct also includes policies on gifts, entertainment, facilitation payments, proprietary and confidential information."</t>
  </si>
  <si>
    <t xml:space="preserve">Although the Annual Report 2022/23 states that the Code of Conduct includes policies on facilitation payments, it does not expressly prohibit facilitation payments </t>
  </si>
  <si>
    <t>"Whilst employees have many opportunities to interact with senior management, the Company has created the ensuing formal channels for such communication through feedback, without the risk of reprisal. Further, any of the communication channels mentioned below are available to any of the employees of the Company through which employees can report suspected acts of corruption or breaches of anti-corruption policies and does the mechanism/channel allow for confidential
and/or anonymous reporting. 
Skip level meetings
Exit interviews, Young Forum meetings
360-degree evaluation
Employee surveys
Monthly staff meetings
Ombudsperson
Access to Senior Independent Director
Continuous reiteration and the practice
of the “Open-Door” policy"</t>
  </si>
  <si>
    <t>"Whilst employees have many opportunities to interact with senior management, the Company has created the ensuing formal channels for such communication through feedback, without the risk of reprisal. Further, any of the communication channels mentioned below are available to any of the employees of the Company through which employees can report suspected acts of corruption or breaches of anti-corruption policies and does the mechanism/channel allow for confidential
and/or anonymous reporting. "</t>
  </si>
  <si>
    <t>"Whistle-blower Policy
Independence of the Group's whistle-blower channels was maintained by the appointment of the Ombudsperson effective 1 December 2020. This individual is an attorney-at-law by profession. The Group has witnessed an increased level of communication flow from employees. Such communication and feedback received from the employees by the management are recorded, irrespective of the level of anonymity, and subsequently discussed and followed up. The respective outcomes are duly recorded."</t>
  </si>
  <si>
    <t>Annual Report 2022/23 pg. 28/53</t>
  </si>
  <si>
    <t>"The evaluation of the risk of corruption as part of its risk management process has been put in place and mitigation measures to reduce such risks has been addressed in the risk management report on page 48 of the Annual Report."
"Preventive- Continuous training of staff, regular review of policies, whistle blowing mechanisms"</t>
  </si>
  <si>
    <t>"JKH’s Code of Conduct also encompass:
• anti-bribery controls to prevent payments and contributions being made with the aim of obtaining an improper business benefit from any party including, but not limited to clients, service providers, customers, business associates and political parties;"</t>
  </si>
  <si>
    <t>"The Company is a subsidiary of Asian Hotels and Properties PLC, a company incorporated in Sri Lanka and listed on the CSE and the Company’s ultimate parent company is John Keells Holdings PLC (JKH), also a company incorporated in Sri Lanka and listed on the CSE."</t>
  </si>
  <si>
    <t>"Revenue from contracts with customers -3,569,025"</t>
  </si>
  <si>
    <t>"Capital expenditure for the year amounted to Rs. 504 Million (2022 - Rs. 91 Million)."</t>
  </si>
  <si>
    <t>"Profit before tax - 107,896"</t>
  </si>
  <si>
    <t>It has been stated in the Annual Report 2022/24</t>
  </si>
  <si>
    <t>"Income tax expense - (205,393)"</t>
  </si>
  <si>
    <t>It has been stated in the Annual Report 2022/25</t>
  </si>
  <si>
    <t>Annual Report 2022/23 pg. 93/6</t>
  </si>
  <si>
    <t>"Donations / CSR - 3,209"
"As part of the JKH Group’s Accelerated Crisis Response Programme we continued to support communities impacted by the economic crisis through the “Pasal Deriya” school meal programme where a school kitchen was established. Further, we continued to provide a free meal to those working tirelessly for the betterment of our society from health care workers to policemen through the ‘Meals that Heal’ which was initiated in the previous year. In addition, the company engaged in tree planting at Sinharaja Rainforest as part of the “Cinnamon Rainforest Restoration Project”."</t>
  </si>
  <si>
    <t>"Policy against sexual harassment
The Company has a zero tolerance for physical, verbal or non- verbal harassment based on gender, race, religion, nationality, age, social origin, disability, sexual orientation, gender identity, political affiliations or opinion is in place."</t>
  </si>
  <si>
    <t>"The DE&amp;I policy is based on the key principles of:
• ZERO tolerance for discrimination
• Equal opportunity"</t>
  </si>
  <si>
    <t>"The Company has an equal opportunity policy and these principles are enshrined in specific selection, training, development and promotion policies, ensuring that all decisions are based on merit. The John Keells Group practices equality of  opportunity for all employees irrespective of ethnic origin, religion, political opinion, gender, marital status or physical disability."</t>
  </si>
  <si>
    <t>"John Keells Group’s policy for bidding on contracts and tenders
In November 2022, the Group introduced the Policy for bidding on contracts and tenders, which entails a standardised set of guidelines for bidding, including to those
of local and foreign governments and related bodies...the policy also requires the bidding entity within the Group to adhere to all Group policies including the Code of
Conduct, anti-corruption, anti-bribery and anti-money laundering and gift policies"</t>
  </si>
  <si>
    <t>UNION ASSURANCE PLC</t>
  </si>
  <si>
    <t>"The Company always endeavour to ensure that ethical business practices are in place, from all employees within each business unit, and has promulgated a zero-tolerance policy for corruption and bribery in its transactions, as well as any form of harassment or discrimination, and fosters transparency throughout the Company while adhering to core areas of the governance framework."</t>
  </si>
  <si>
    <t>"The Anti-corruption Policy and procedures are based on the following guidelines;
• Each member of UA is individually responsible for establishing and maintaining a high standard of business conduct in compliance with the Anticorruption practices specified by applicable laws and regulations.</t>
  </si>
  <si>
    <t>Annual Report 2022 pg. 29</t>
  </si>
  <si>
    <t>"I also wish to affirm our commitment to upholding Company policies, where emphasis is placed on ethical and legal  dealings, zero tolerance for corruption, bribery and any form of harassment or discrimination in our workplace and any work-related situations."</t>
  </si>
  <si>
    <t>Annual Report 2022 pg. 102/149</t>
  </si>
  <si>
    <t>"A comprehensive anti-corruption policy holds all employees accountable for ethical behaviour and provides clear guidelines for employees to adhere to the code of  ethics and standards in their respective area of work."
"2.3 Code of Conduct &amp; Ethics and Policies related to Anti-Bribery &amp; Corruption, Anti-Fraud and Whistleblowing
Code of Conduct and Ethics
Our evolving culture is governed by the Code of Conduct and Ethical Frameworks of the Company, which articulate the impeccable standards and conduct expected of the Directors and Employees in discharging their official duties."</t>
  </si>
  <si>
    <t>Annual Report 2022 pg. 149</t>
  </si>
  <si>
    <t>"The Company has also enacted a Code of Conduct for the Agents who function as independent contractors, outlining their responsibility, commitment, and the required to serve our customers."</t>
  </si>
  <si>
    <t>Annual Report 2022 pg. 149/177/101</t>
  </si>
  <si>
    <t>"As a responsible corporate citizen, we govern our interactions with business partners by enforcing stringent guidelines outlined in the selection criteria, dispute
resolution mechanisms, and compliance criteria."
"Work with screened and registered suppliers as far as possible"
"All vendors and service providers are screened for environmental and social compliance prior to registration. Supplier engagement is an ongoing process which involves annual evaluation, knowledge sharing and capacity building initiatives."</t>
  </si>
  <si>
    <t>Although the Annual Report 2022 states that the company carries out due diligence of its suppliers, it does not mention if suppliers are required to abide by the anti-corruption programme or supplier code of conduct</t>
  </si>
  <si>
    <t>Annual Report 2022 pg. 102/134</t>
  </si>
  <si>
    <t>"Employees are required to sign off on the policy and code of conduct periodically ensuring that all employees are well versed and updated on new developments pertaining to ethical behaviour."
"Directors undergo a comprehensive induction on appointment, where they are apprised, inter-alia of the Company values and culture, its operating model, policies, governance framework and processes, the Code of Conduct and operational strategies of the Company."</t>
  </si>
  <si>
    <t>"Controls on gifting and offering favours. 
Giving or accepting gifts or offering favours in any form, including from clients, service providers, customers, business associates, political parties, and any other stakeholder we engage with in the course of carrying out duties in our r professional capacity, is prohibited if a ‘reasonable person’ could conclude that such gifts or favours could directly or indirectly affect one's independence in decision-making and conduct as an employee, and/or if it could be seen by others as a conflict of interest. The ‘reasonable person’ test should also be applied in respect of charitable donations and sponsorships (financial or in-kind) that are made."</t>
  </si>
  <si>
    <t>Although the Annual Report 2022 sets out the threshold for gifts, hospitality and expenses, it does not mention the procedures and reporting requirements</t>
  </si>
  <si>
    <t>"The Code of Conduct entails conformance to all policies, including policies on gifts, entertainment, and facilitation payments, among others"</t>
  </si>
  <si>
    <t xml:space="preserve">Although the Annual Report 2022 states that the Code of Conduct includes policies on facilitation payments, it does not expressly prohibit facilitation payments </t>
  </si>
  <si>
    <t>"A comprehensive Whistleblowing Policy is in place, allowing employees to report on concerns of illegal or dishonest fraudulent activity. The policy entails procedures to ensure confidentiality and is reviewed on an ongoing basis. The Company maintains anonymity and protects employees who raise concerns of malpractices of unethical behaviour."</t>
  </si>
  <si>
    <t>" A comprehensive Whistleblowing Policy is in place, allowing employees to report on concerns of illegal or dishonest fraudulent activity. The policy entails procedures to ensure confidentiality and is reviewed on an ongoing basis. The Company maintains anonymity and protects employees who raise concerns of malpractices of unethical behaviour. Such communication and feedback from employees are recorded by the Management, irrespective of the level of anonymity, and is then discussed and followed up on. The respective outcomes are duly recorded. In this regard, the Company aims to promote a healthy workplace that practices good governance at all levels of the organisation. We will continue to foster an environment in which employees are engaged and involved in decision making by ensuring transparent communication."</t>
  </si>
  <si>
    <t>"The Code of Conduct is regularly reviewed and updated to ensure that it remains relevant to the rapidly evolving business environment."</t>
  </si>
  <si>
    <t>"Anti-bribery controls to prevent payments and contributions from being made with the intent of obtaining an improper business benefit from any party, including, but not limited to, clients, service providers, customers, business associates, and political parties."</t>
  </si>
  <si>
    <t>Annual Report 2022 pg. 203</t>
  </si>
  <si>
    <t>"The Company’s controlling entity and ultimate parent undertaking is John Keells Holdings PLC which is incorporated in Sri Lanka."</t>
  </si>
  <si>
    <t>"Total net revenue 23,316,208"</t>
  </si>
  <si>
    <t>Annual Report 2022 pg. 201</t>
  </si>
  <si>
    <t>"Purchase of property, plant and equipment - (126,903)"</t>
  </si>
  <si>
    <t>"Profit before tax  - 3,719,959"</t>
  </si>
  <si>
    <t>"Income tax expenses - (972,854)"</t>
  </si>
  <si>
    <t>Annual Report 2022 pg. 240/17/23/103</t>
  </si>
  <si>
    <t>"CSR expenses - 7,479"
"CSR spend of Rs. 7.5 Mn"
"CSR reach - 10,618 Children"
"Helping to Feed 10,000 Orphan Children in Sri Lanka
Donation of Essential Medicine to Lady Ridgeway Hospital
Donation of Sports Equipment to Underprivileged school
Professional Grooming Sessions for University Students"</t>
  </si>
  <si>
    <t>"As part of a JKH group initiative, the company launched the Diversity, Equity and Inclusion (DE&amp;I) policy, the overarching policy that underlies the Company’s overall commitment to DE&amp;I. The DE&amp;I policy is based on the key principles of  empowerment and inclusion, zero tolerance for discrimination, equal opportunity, equal participation, and
diverse value chains."</t>
  </si>
  <si>
    <t>Annual Report 2022 pg. 156</t>
  </si>
  <si>
    <t>"The Company has adopted policies that ensure equal opportunity, a safe workplace
and has implemented practices that support female employees to fulfil their career aspirations."</t>
  </si>
  <si>
    <t>UNION BANK OF COLOMBO PLC</t>
  </si>
  <si>
    <t>Annual Report 2022 pg. 81</t>
  </si>
  <si>
    <t>"The Bank accepts a zero tolerance towards bribery, corruption and fraud."</t>
  </si>
  <si>
    <t>"Compliance The Bank considers compliance with applicable laws, industry  regulations, codes and its own ethical standards and internal policies to be an integral part of doing business"</t>
  </si>
  <si>
    <t>"We operate and have undertaken a continued work in progress towards promoting a strong and positive culture supported by our core values. These values are embodied in a number of policies we have adopted, including the Staff Ethics and Code of Conduct, Code of Conduct on Share Dealing and Gift Declaration by Employees and Anti-Corruption Policy, and are continually reinforced."</t>
  </si>
  <si>
    <t>"The Bank’s Staff Ethics and Code of Conduct and Anti-Corruption Policy define the standards and behaviours expected of all directors and employees, and is a fundamental part of the Bank’s culture and training to support its values."</t>
  </si>
  <si>
    <t>Annual Report 2022 pg. 93/112</t>
  </si>
  <si>
    <t>"The Bank’s service providers, suppliers and trade partners are also subject to the Anti-Corruption Policy, thus ensuring that they avoid all forms of dishonesty, fraud and corruption."
"Thus, the Bank takes a zero-tolerance approach to any form of bribery and corruption. Conduct of this type is prohibited whether committed by employees or anyone else acting on behalf of the Bank."</t>
  </si>
  <si>
    <t>Annual Report 2022 pg. 60/112</t>
  </si>
  <si>
    <t>"Union Bank, embeds environmental and social principles into its sourcing and procurement activities. The Bank wide responsible supply chain management framework is based on ascertaining, evaluating, and monitoring vendor practices in the areas of human and employee rights, environment, health and safety and anti-corruption, with the assurance of proper practices. The Bank aims to diminish undesirable ecological and social effects of the goods and services the Bank purchases and engages with vendors to promote accountable practices. A main constituent of the Bank’s practice is observance of the Bank’s procurement policy and practices which the Bank expects the vendors and service providers to follow as well. The policy and practices describe the Bank’s expected standards towards vendors, service providers and their subcontractors regarding legal amenability, ecological protection, prevention of minor and forced labour, non-discrimination, compensation and reasonable payments, hours of work, liberty of association, fair treatment, health and safety and anti-corruption issues and a whistle blowing process to support and safeguard employees."
"The Bank’s commitment to compliance with anti-corruption laws extends to the activities of its agents and business partners as well. Accordingly, the Bank has a policy of conducting anti-corruption-related due diligences on its agents and business partners in order to identify any potential risks associated with them"</t>
  </si>
  <si>
    <t>Annual Report 2022 pg. 112</t>
  </si>
  <si>
    <t>"The Bank has implemented an anti-corruption compliance program that includes training, due diligence of third parties and mandatory reporting, and ensure that all Bank employees undergo the training program.
Formal responsibility for overseeing the implementation of the Anti-Corruption Policy is assigned to the Head of Compliance, who provides training and guidance on the policy to the employees."</t>
  </si>
  <si>
    <t>Although the Annual Report 2022 states that all employees are trained on anti-corruption, it does not mention if directors are trained on anti-corruption</t>
  </si>
  <si>
    <t>"This policy articulates the approach to corruption and sets out the Bank’s expectations with respect to antibribery, prohibiting employees, directors, agents, consultants, and other similar intermediaries who act on the Bank’s behalf from making, receiving, or giving bribes, gifts, gratifications, or rewards as an inducement to persuade a person to act in a particular manner to achieve a particular result. These prohibitions apply to dealings with individuals and corporate entities, public officials, and any other person with whom the Bank anticipates doing business with."</t>
  </si>
  <si>
    <t>"The Bank has also implemented rules for acceptance and offer of gifts and hospitality, in order to ensure compliance with the Anti- Corruption Policy.  Accordingly, employees are prohibited from accepting gifts, services, loans, or favoured preferential treatment from anyone, including customers and suppliers, in exchange for or with regard to a current or future business relationship or transaction with the Bank except when such a gift is part of a customary exchange of seasonal gifts/ complimentary gifts not exceeding a value prescribed in the Anti-Corruption Policy. Acceptance of any such gift is required to be reported to the Compliance Officer. The Policy permits the giving of a token gift (which is not cash or cash equivalent) to third parties subject to a pre-approval mechanism."</t>
  </si>
  <si>
    <t>"The Bank’s Anti-Corruption Policy also prohibits the making of, offering or facilitating any payments to win, influence, gain or retain business or an improper business advantage and the making of political donations (including sponsorships), for any such purpose."</t>
  </si>
  <si>
    <t>"The Bank’s Whistle-blower Policy also serves as a wide spread informal channel for management of violations of laws, rules and regulations, unethical conduct and corporate frauds. This Policy enables employees who observe or notice any improper or illegal activity or unethical practices in the Bank or receives credible information of the same, to report the same to the Board Audit Committee. Information routed through the whistleblower channel is verified carefully and appropriate actions are taken by the Committee. The confidentiality of those reporting violations is maintained and they are not subjected to any discriminatory action."</t>
  </si>
  <si>
    <t>Annual Report 2022 pg. 94/112</t>
  </si>
  <si>
    <t>"The Bank’s Whistle-blower Policy also serves as a wide spread informal channel for management of violations of laws, rules and regulations, unethical conduct and corporate frauds. This Policy enables employees who observe or notice any improper or illegal activity or unethical practices in the Bank or receives credible information of the same, to report the same to the Board Audit Committee. Information routed through the whistleblower channel is verified carefully and appropriate actions are taken by the Committee. The confidentiality of those reporting violations is maintained and they are not subjected to any discriminatory action."
"Everyone within the organisation has a duty to report suspected acts of bribery or
corrupt practices. The Bank believes that it is essential to create an environment in
which everyone feels that they can raise any matters of genuine concern without fear of disciplinary action being taken against them or fear of reprisal. Thus, the Bank ensures that all cases of suspected bribery are dealt with consistently and whether or not an investigation shows bribery exists, there will be no retaliation against or adverse consequences for the person reporting the possible case of bribery."</t>
  </si>
  <si>
    <t>"All reports are taken seriously and treated with the utmost confidentiality and anonymity. The Bank has processes in place to ensure reports are promptly investigated and addressed and outcome is conveyed to the person/s who
raised the concern, thereby ensuring a two-way communication process."</t>
  </si>
  <si>
    <t>"The Bank accepts a zero tolerance towards bribery, corruption and fraud. All staff from business to support/ service functions are dedicated to act ethically, professionally and with integrity in core business activities and relationships with all stakeholders. On-site and off-site monitoring is performed by the Operational Risk and Internal Audit departments. The Bank has a robust Fraud Risk Policy which is governed by a senior management level, Fraud Risk Management Committee (FRMC). The FRMC meets monthly to oversee the fraud (both internal and external) environments of the Bank. The Fraud Risk policy includes current processes covering the area of fraud risk of the Bank. The current “Whistle Blowing Policy” also acts as the fraud detection mechanism."</t>
  </si>
  <si>
    <t>Annual Report 2022 pg. 160</t>
  </si>
  <si>
    <t xml:space="preserve">"The Bank’s immediate parent is Culture Financial Holding Limited which is registered in Caymen Islands the ultimate parent is TPG Inc. (NASDAQ: TPG) Delaware) which is registered in United States of America and produces  consolidated financial statements available for public use." </t>
  </si>
  <si>
    <t>"National Asset Management Limited
UB Finance Company Limited
Serandib Capital (Pvt) Limited is a private investment Company formed in 2003. The
Bank considers this as a Special Purpose Entity and due to the combination of activities and arrangements mentioned in Note 3.10, management determined that, in substance, the Bank controls this entity."</t>
  </si>
  <si>
    <t>"National Asset Management Limited - 51.00 
UB Finance Company Limited - 91.77"</t>
  </si>
  <si>
    <t xml:space="preserve">Although the Annual Report 2022 states the percentages owned in some fully consolidated holdings, it does not mention the percentages owned in all fully consolidated holdings </t>
  </si>
  <si>
    <t>"All subsidiaries are domiciled in Sri Lanka."</t>
  </si>
  <si>
    <t>"Gross income - 18,966,036 /21,091,781"</t>
  </si>
  <si>
    <t>"Purchase of property, plant &amp; equipment - (118,698) / (143,602)"</t>
  </si>
  <si>
    <t>"Profit before income tax -  356,428 / 525,276"</t>
  </si>
  <si>
    <t>"Less: Income tax expense - 42,240 /102,337"</t>
  </si>
  <si>
    <t>Annual Report 2022 pg. 13/60</t>
  </si>
  <si>
    <t>"Funding towards relevant causes through CSR/ sponsorships"
"In engaging with the wider community, the Bank implements a focused CSR strategy that places emphasis on education and the wellbeing of children and youth of the country."</t>
  </si>
  <si>
    <t xml:space="preserve">Although the Annual Report 2022 states that the bank engaged in CSR activities, it does not mention the amount of community contribution or provide a description of community contribution. </t>
  </si>
  <si>
    <t>"The Bank does not tolerate discrimination of any form. Being an organisation that fosters diversity and equality, the Bank believes in encouraging employees to accept and value each other’s differences. Being a service-oriented organisation, it is of importance that employees themselves foster an environment of non-discrimination as it has a direct bearing on how we treat our customers. The Bank is strictly against child labour, forced labour and compulsory labour utilisation at any cost, which further directs the Bank towards creating a discrimination-free corporate platform"
"The management of the Bank has zero tolerance towards any form of discrimination and ensures appropriate action is taken with due diligence, at all times."</t>
  </si>
  <si>
    <t>"The Bank is committed to providing equal opportunities throughout an employee’s career and encourages diversity in the workplace at all times. This enables a healthy work environment where diverse individuals bring in different skill sets and experiences"
"The Bank consistently encourages equal opportunity and diversity throughout the employee life-cycle"</t>
  </si>
  <si>
    <t>UNITED MOTORS LANKA PLC</t>
  </si>
  <si>
    <t>Annual Report 2022/23 pg. 74/57</t>
  </si>
  <si>
    <t>"Act in accordance with laws
The Company has complied with all applicable laws and regulations during the year."
"Industrial Relations are well maintained across the Group in compliance with applicable laws, regulations, statutory obligations, awards, agreements and  guidelines."</t>
  </si>
  <si>
    <t>It has been stated in the Annual Report 2022/23 and the Code of Business Conduct and Ethics</t>
  </si>
  <si>
    <t>Code of Business Conduct and Ethics pg. 9</t>
  </si>
  <si>
    <t>"UML Group’s Policy is to maintain an open and co-operative relationship
with our Regulators and to comply with all applicable laws, rules and
regulations."</t>
  </si>
  <si>
    <t>Code of Business Conduct and Ethics pg. 2</t>
  </si>
  <si>
    <t>"UML Group Code of Business Conduct which is explained and summarized in this booklet, is a guide for every Company Director, General Manager, Manager, Executive and other employees in applying legal and ethical practices for our everyday work. The Code describes not only our standards of integrity but also some of the specific principles and areas of the laws that are most likely to affect us.
Compliance with the law and business ethics in our dealings with others should not to be sacrificed in the name of profits. Management does not and will not condone any such action. Our success will be attained through compliance with the law, fair dealings and integrity. We expect your whole hearted support in complying with these Company values and principles."</t>
  </si>
  <si>
    <t>"An internally developed Code of Business Conduct &amp; Ethics and the policies which are applicable to Directors, other Key Management Personnel and all other employees are in place which addresses conflict of interest and outside activities, privacy/confidentiality, gifts and entertainment, personal investments, know your customers, anti-money laundering, accuracy of company records and reporting, protecting UML Group’s assets, workplace responsibilities, raising ethical issues, responsibilities of superiors and managers, compliance with laws, rules and regulations, key irregularities and disciplinary procedures. The Code of Conduct and the policies in place are in compliance with the requirements of Schedule J of the Code of Best Practice on Corporate Governance 2017."</t>
  </si>
  <si>
    <t>"We meticulously select our local suppliers - those who can meet our principals’ requirements and standards while observing a rigorous quality policy - to ensure that the Group always receives products and services of the finest quality."</t>
  </si>
  <si>
    <t xml:space="preserve">Although the Annual Report 2022/23 states that suppliers are required to meet the Principals' standards, it does not mention if the company carries out anti-corruption due diligence on its suppliers </t>
  </si>
  <si>
    <t>"Cell Meetings
To enhance and maintain the level of service throughout the Group, cell meetings are conducted in all 47 cells every Tuesday by the respective ACT members. At these meetings in addition to the regular agenda of reading of the pledge and the Code of Conduct, Q&amp;A sessions, and playing videos/audios on customer service/motivational themes, the cell members also take part in several activities initiated by CFT, such as discussion of customer survey results, sharing/communication of monthly HR initiatives, and employee engagement activities"</t>
  </si>
  <si>
    <t>Code of Conduct pg. 4</t>
  </si>
  <si>
    <t>"We expect every employee to read and understand this Code and its application to the performance of his or her responsibilities. The Executive Directors and the staff should read this Code in conjunction with the Employee Hand Book."</t>
  </si>
  <si>
    <t>Code of Conduct pg. 7</t>
  </si>
  <si>
    <t>"The company policy is not to accept gifts above Rs.1,500.00 from any clients, suppliers and any other parties with whom the staff deal officially. Any gifts below Rs.1,500.00 will have to be declared to the Superior and notified to GCEO/ED’s office immediately. It is the Group policy to decline any offer for seasonal gifts (hampers), however, if the Hampers are delivered without any prior notification that has to be reported to GCEO/ED’s Office with details. The gifts from the foreign business partners will also have to be declared to GCEO/ED’s Office"</t>
  </si>
  <si>
    <t>Although the  Code of Conduct mentions that acceptance of gifts, it does not mention whether the policy regulates offer or giving of such items</t>
  </si>
  <si>
    <t>Annual Report 2022/23 pg.  81</t>
  </si>
  <si>
    <t>"The
Whistleblowing Policy was reviewed by the Committee during the year. Concerns
raised are investigated and the identity of the person raising the concern is kept
confidential. Anonymous complaints are also investigated under the said policy."</t>
  </si>
  <si>
    <t xml:space="preserve">It has been stated in the Annual Report 2022/23 and the  Whistleblowing Policy </t>
  </si>
  <si>
    <t>Whistleblowing Policy pg. 1/2</t>
  </si>
  <si>
    <t>"The company is committed to maintain absolute confidentiality about the information provided and the identity of the informant and to ensure that such genuine concerns of employees on perceived wrong doings are taken seriously and investigated. "
"Confidentiality;
The employees have the right to raise such genuine concerns, in confidence, under this procedure and the Company gives the assurance to such employees that their identity and the source of information will be protected and respected at all times."</t>
  </si>
  <si>
    <t>Whistleblowing Policy pg. 3</t>
  </si>
  <si>
    <t>"Any form of reprisal against anyone who in good faith has raised a concern is forbidden and will itself be regarded as a serious offence to be dealt with under a disciplinary procedure."</t>
  </si>
  <si>
    <t xml:space="preserve">It has been stated in the Whistleblowing Policy </t>
  </si>
  <si>
    <t>Whistleblowing Policy pg. 2</t>
  </si>
  <si>
    <t>"The employee raising the legitimate concern on the wrong doing will receive a letter of acknowledgement of his/her concern, and the Audit Committee will decide on the best course of action to follow in dealing with the concern, ensuring at all times the protection of the identity of the employee making the disclosure"</t>
  </si>
  <si>
    <t>Annual Report 2022/23 pg.  79</t>
  </si>
  <si>
    <t>"REPORT OF THE BOARD AUDIT COMMITTEE
The Board Audit Committee presents its report for the year ended 31 March 2023. The report was approved by the Board of Directors (the Board)
Purpose of the Committee
The Committee assists the Board in discharging its responsibilities and exercises independent oversight over financial reporting, the adequacy of internal control systems, managementof risk and monitoring, compliance with laws, regulations, codes of conduct,internal audit, external audit and implementation of the whistleblowing policy.</t>
  </si>
  <si>
    <t>Annual Report 2022/23 pg.  114</t>
  </si>
  <si>
    <t>"The ultimate parent of the Company is R I L Property PLC which holds 51% of the issued shares of the Company.""</t>
  </si>
  <si>
    <t>"Unimo Enterprises Limited (UEL)
U M L Property Developments Limited
U M L Heavy Equipment Limited"</t>
  </si>
  <si>
    <t>Annual Report 2022/23 pg.  159</t>
  </si>
  <si>
    <t>"U M L Property Developments Limited - 100
Unimo Enterprises Limited - 100
U M L Heavy Equipment Limited  -100"</t>
  </si>
  <si>
    <t>"All the Group entities are limited liability companies, incorporated and domiciled in Sri Lanka."</t>
  </si>
  <si>
    <t>Annual Report 2022/23 pg.  182</t>
  </si>
  <si>
    <t>"Group has no non-controlling interest to be reported as all its subsidiaries are fully owned."</t>
  </si>
  <si>
    <t>It has been stated in the Annual Report 2022/23 that the company does not have any non-fully consolidated holdings.</t>
  </si>
  <si>
    <t>Group has no non-controlling interest to be reported as all its subsidiaries are fully owned.</t>
  </si>
  <si>
    <t>"Revenue from contracts with customers - 10,736,341 / 4,940,801"</t>
  </si>
  <si>
    <t>"Acquisitions of property, plant &amp; equipment and intangible assets - (44,980) / (30,769)"</t>
  </si>
  <si>
    <t>"(Loss)/profit before income tax expenses - (312,436) / 789,333"</t>
  </si>
  <si>
    <t>"Income tax reversal/(expense) - 181,345 / (236,817)"</t>
  </si>
  <si>
    <t>Annual Report 2022/23 pg. 94/58</t>
  </si>
  <si>
    <t>"Corporate Donations
The Company made donations to the value of LKR 635,000 (LKR 586,792 in 2021/22) to charities."
"As a responsible corporate we prioritize e-waste management as part of our CSR efforts. By adopting sustainable practices, we positively impact the social and environmental spheres. Implementing comprehensive e-waste disposal processes not only mitigates environmental harm but also fosters a circular economy, minimizing the need for raw material extraction and reducing waste generation. Therefore, United Motors Lanka PLC has signed up with Infinity Green International (Pvt) Ltd, for the disposal of electronic waste. Infinity Green is certified and licensed by the Central Environmental Authority of Sri Lanka to collect e-waste, transport, recycle and export."</t>
  </si>
  <si>
    <t>Sexual Harassment Policy pg. 1</t>
  </si>
  <si>
    <t>"The company considers that sexual harassment is a form of misconduct that undermines the integrity of the employment relationship. All employees have the right to work in an environment free from all forms of discrimination and conduct which can be considered harassing, coercive, or disruptive, including sexual harassment. Behavior that amounts to sexual harassment may result in disciplinary action, up to and including dismissal."</t>
  </si>
  <si>
    <t>It has been stated in the Sexual Harassment Policy</t>
  </si>
  <si>
    <t>The company considers that sexual harassment is a form of misconduct that undermines the integrity of the employment relationship. All employees have the right to work in an environment free from all forms of discrimination and conduct which can be considered harassing, coercive, or disruptive, including sexual harassment. Behavior that amounts to sexual harassment may result in disciplinary action, up to and including dismissal.</t>
  </si>
  <si>
    <t xml:space="preserve">It has been stated in the Sexual Harassment Policy and the Company Website </t>
  </si>
  <si>
    <t>https://www.unitedmotors.lk/company/sustainability/corporate-social-responsibility</t>
  </si>
  <si>
    <t>"Aligned with the UN Sustainable Development Goals, we continue to promote gender equality, sustainable development and climate action, offsetting our carbon footprint as one of the largest private-sector contributors to the national grid through rooftop solar, among other initiatives."</t>
  </si>
  <si>
    <t>"As an equal-opportunity employer, we strive to maintain a balance."</t>
  </si>
  <si>
    <t>VALLIBEL FINANCE PLC</t>
  </si>
  <si>
    <t>"Furthermore, the Company and our employees are bound to prevent bribery and corruption in all our business operations across jurisdictions."</t>
  </si>
  <si>
    <t>"We are committed to upholding competition and anti-corruption laws and were not alleged or fined for any anti-competitive or corrupt behaviour during the year under review"</t>
  </si>
  <si>
    <t>"The Vallibel Finance Code of Business Conduct and Ethics also serves as a crucial factor in ensuring proper employee conduct. The Company’s commitment to the implementation of these measures resulted in the Company being granted a BBB+ credit rating by Lanka Rating Agency. Additionally, there were no reported violations contrary to the Company's ethical business practices which occurred during the financial year under review."</t>
  </si>
  <si>
    <t>Annual Report 2022/23 pg. 135/66</t>
  </si>
  <si>
    <t>"The Company has developed a Code of Business Conduct and Ethics for all employees covering the areas of conflict of interest, Bribery and corruption, accurate accounting and record keeping, confidentiality, fair dealing, protecting and proper use of the Company’s assets, compliance with laws and regulations and encouraging the reporting of any illegal or unethical behaviour, etc."
"Additionally, the Company Code of Business Conduct and Ethics details the behaviours and actions of the directors, senior management, and employees in line with our expectations. This Code is also accessible to all employees."</t>
  </si>
  <si>
    <t>"Vallibel Finance has established a procurement process based on the principles of supply chain management, with a focus on minimising waste, obtaining competitive prices, ensuring the quality of goods, and promoting ethical business practices among business partners and suppliers. Our procurement strategy gives priority to vendors who share our values and go beyond minimum standards in their supply chain practices. We cultivate strong relationships with our suppliers and business partners, actively promoting positive changes in their operations and products for the betterment of the environment and society as a whole."</t>
  </si>
  <si>
    <t>Although the Annual Report 2022/23 states that the company's procurement process emphasises ethical business practices by the supplier, it does not mention whether the company carries out anti-corruption due diligence on such entities or if suppliers are required to abide by the company's anti-corruption policy or supplier code</t>
  </si>
  <si>
    <t>"Regular training sessions are conducted to instil core values, ethics, and professionalism within employees. These training sessions aim to equip employees with the necessary skills and mindset to effectively engage with external stakeholders while upholding the Company’s principles."</t>
  </si>
  <si>
    <t>Although the Annual Report 2022/23 states that all employees are trained on ethics, it does not mention if the directors are trained on ethics</t>
  </si>
  <si>
    <t>"Key Areas Covered by the Vallibel Finance Code of Business Conduct and Ethics
Entertainment and gifts"</t>
  </si>
  <si>
    <t>"Vallibel Finance also has in place a Board approved Whistleblower Policy that protects employees who disclose any suspected wrongdoing by anyone in the Company from any retaliation or unfair treatment."</t>
  </si>
  <si>
    <t>Annual Report 2022/23 pg. 204</t>
  </si>
  <si>
    <t>"In the opinion of Directors, the Company’s immediate and ultimate parent undertaking and controlling party is Vallibel Investments (Private) Limited, which is incorporated in Sri Lanka."</t>
  </si>
  <si>
    <t>"Vallibel Properties Limited"</t>
  </si>
  <si>
    <t>"Vallibel Properties Limited - 100%"</t>
  </si>
  <si>
    <t>"Gross Income - 11 16,704,448,424 / 16,688,865,786"</t>
  </si>
  <si>
    <t>"Purchase of Property, Plant and Equipment - (181,366,554) / (944,166,762)"</t>
  </si>
  <si>
    <t>"Profit Before Income Tax - 2,065,480,132 / 2,046,871,234"</t>
  </si>
  <si>
    <t>"Income Tax Expense - (725,907,981) / (719,457,930)"</t>
  </si>
  <si>
    <t>Annual Report 2022/23 pg. 81/98-99</t>
  </si>
  <si>
    <t>"To Community
Social Responsibility Projects - 2,025,674
Donations - 30,300"
"Sponsored the DP Education program which focused on training students in the subjects that would be part of the Grade 5 scholarship examination at Danture Madya Vidyala in Kandy as part of the Company’s objective to uplift community members for a better tomorrow.
“Lama Badaginna Niwamu” - The employees of the Vallibel Finance Kalutara branch organised an event to provide lunch and school materials to the Vegan Tamil-friendly school in Matugama.
As part of the Negombo branch anniversary celebration, Vallibel Finance donated
essential goods to an underprivileged family in Negombo."</t>
  </si>
  <si>
    <t>"As an Equal Opportunity Employer, the Company values diversity and inclusion in its workforce and does not tolerate any form of discrimination or harassment based on caste, ethnicity, gender, religion, age, political beliefs and/or disability."</t>
  </si>
  <si>
    <t>VALLIBEL ONE PLC</t>
  </si>
  <si>
    <t>"Ensuring compliance with relevant laws, rules and regulations"</t>
  </si>
  <si>
    <t>"A strict code of conduct governs all operations to ensure all responsibilities are discharged in a fair, equitable and transparent manner."</t>
  </si>
  <si>
    <t xml:space="preserve">Although the Annual Report 2022/23 states the existence of a code of conduct, it does not mention if it is applicable to all employees and directors </t>
  </si>
  <si>
    <t>"Vallibel One's ability to maintain best-in-class products and services and uphold ethical business practices has been facilitated by the solid relationships built over the years with suppliers and business partners who share the Group's overarching  alues.Prior to onboarding a supplier or business partner the respective organisations conduct the appropriate due diligence on their credentials to ensure alignment with the Group's needs and to assess their adherence to quality and standards. All suppliers are screened using environmental and social criteria.
Supporting Local Suppliers 
Through procurement committees, Vallibel One maintains close working  relationships with all of its suppliers, by encouraging and facilitating the exchange of insights and experiences, observing their adherence to contractual obligations, and enforcing responsible behaviour in terms of managing the Group's combined impact on people and the environment as well as ensuring compliance with all applicable laws, rules, and regulations. As part of the organisation's engagement, training opportunities are extended to help suppliers develop their capacity, while commercial opportunities are extended to support growth. Furthermore, routine site inspections, periodic evaluations, and assessments are conducted across the supply chain."</t>
  </si>
  <si>
    <t xml:space="preserve">Although the Annual Report 2022/23 states that the company carries out supplier due diligence, it does not mention if suppliers must abide by the anti-corruption programme or a supplier code of conduct. </t>
  </si>
  <si>
    <t>"A number of the Group's organisations have established whistle-blower processes that allow employees to report any instances of discrimination or wrongdoing in the workplace and bring up any infringement of their rights as employees while retaining
their anonymity"</t>
  </si>
  <si>
    <t>Although the Annual Report 2022/23 mentions the existence of a whistle-blowing channel which ensures confidentiality and anonymity for a number of organisations within the group, it is not mentioned if this is applicable to Vallibel One Plc.</t>
  </si>
  <si>
    <t>"The Group’s ultimate controlling party is Mr. K. D. D.Perera."</t>
  </si>
  <si>
    <t>"Royal Ceramics Lanka PLC 
LB Finance PLC 
Delmege Limited
Greener Water Limited"</t>
  </si>
  <si>
    <t>"Royal Ceramics Lanka PLC  55.98% 
LB Finance PLC  66.34%
Delmege Limited 68.75% 
Greener Water Limited 100.00%"</t>
  </si>
  <si>
    <t>Annual Report 2022/23 pg. 358/361/362</t>
  </si>
  <si>
    <t>"Royal Ceramics Lanka PLC - R A De Mel Mawatha Colombo 3
L B Finance PLC- No. 275/75, Prof. Stanley Wijesundera Mawatha Colombo 07
Greener Water Ltd - Level 29, West Tower World Trade Centre Echelon Square Colombo 01
Delmege Limited - PB No.101 Vinayalankara Mawatha Colombo 10"</t>
  </si>
  <si>
    <t>"The Fortress Resorts PLC "</t>
  </si>
  <si>
    <t>Annual Report 2022/23 pg. 260</t>
  </si>
  <si>
    <t>"The Fortress Resorts PLC 21.18%"</t>
  </si>
  <si>
    <t>Annual Report 2022/23 pg. 364</t>
  </si>
  <si>
    <t>"The Fortress Resorts - Level 29, west Tower World Trade Centre Echelon Square
Colombo 01"</t>
  </si>
  <si>
    <t>Annual Report 2022/23 pg. 223</t>
  </si>
  <si>
    <t>"Revenue from Contracts with Customers - 76,881,129"</t>
  </si>
  <si>
    <t>"Capital Expenditure - LKR Mn. 8,088"</t>
  </si>
  <si>
    <t>"Profit before tax - 3,186,163 /25,078,218"</t>
  </si>
  <si>
    <t>"Income Tax Expense - (132,806) / (7,645,506)"</t>
  </si>
  <si>
    <t>Annual Report 2022/23 pg. 30/64/129</t>
  </si>
  <si>
    <t>"Investment in CSR Initiatives - LKR Mn. 125"
"Number of beneficiaries from CSR : 170,000+"
"Many of the hotel’s CSR activities remained constrained during the year, primarily
owing to the impact of the economic crisis. However, The Fortress Resort and Spa
conducted a few programmes, as follows: 
h The hotel donated 50 plants for the tree planting program organised by Kathaluwa Central College in Ahangama during the year. The hotel additionally sponsored the refreshments of the students and teachers during the event. h Three beach cleaning programmes were organised by the hotel staff during the year.
h The hotel also sponsored one beach cleaning programme organised by school children in honour of World Environment Day."</t>
  </si>
  <si>
    <t>"The company has in place the following policies to ensure worker rights are safeguarded at all stages, and works closely with union representatives, associations and government entities to address any points of concern and
participate in industry-level forums.
h Sexual Harassment Policy"</t>
  </si>
  <si>
    <t xml:space="preserve">Although the Annual Report 2022/23 states the existence of a sexual harassment policy, there is no explicitly stated commitment against sexual harassment </t>
  </si>
  <si>
    <t>"The company is an equal opportunity employer and does not discriminate based on factors including but not limited to employee gender, sexual orientation, marital conditions, disability level, ethnicity, race or religion."</t>
  </si>
  <si>
    <t>VALLIBEL POWER ERATHNA PLC</t>
  </si>
  <si>
    <t>"We conduct our business in an ethical, responsible and transparent manner. For instance, we follow ethical procurement practices as well as give priority to partners
with ethical business practices. We have established safeguards to ensure against corruption and non-compliance and have no history of any incidents of anticompetitive behaviour reported."</t>
  </si>
  <si>
    <t>Annual Report 2022/23 pg. 70/90</t>
  </si>
  <si>
    <t>"There have been no incidents of noncompliance with the laws and regulations in
our social and economic areas during the current year."
"We take our Corporate Governance initiative beyond mere compliance with the laws and regulations applicable to our business and to Sri Lanka."</t>
  </si>
  <si>
    <t>"We uphold the Company’s Code of Conduct and Ethics and confirm that awareness of the code, the process for monitoring, and the necessity for compliance, have been circulated throughout the Company."</t>
  </si>
  <si>
    <t>"A comprehensive Corporate Governance and Code of Conduct and Business Governance has been adopted by the Board. All Directors and key management personnel have declared compliance with the Code of Conduct and Business Governance.'</t>
  </si>
  <si>
    <t xml:space="preserve">Although the Annual Report 2022/23 states that the Code of Conduct and Business Governance has been adopted by the Board and Key Management Personnel, it does not mention if it is applicable to all employees.  </t>
  </si>
  <si>
    <t>"During this fiscal year, no behaviour has been recorded for which legal action was taken against the Company, a supplier or a contractor, nor our operations have been assessed for risk-related corruption."</t>
  </si>
  <si>
    <t xml:space="preserve">It has been stated in the Annual Report 2022/23 that the company did not review or assess risks related to corruption </t>
  </si>
  <si>
    <t>Annual Report 2022/23 pg.  150</t>
  </si>
  <si>
    <t>"The group is controlled by - Vallibel Power Limited"</t>
  </si>
  <si>
    <t>Annual Report 2022/23 pg.  121</t>
  </si>
  <si>
    <t>"Country Energy (Pvt) Ltd."</t>
  </si>
  <si>
    <t>Annual Report 2022/23 pg.  141</t>
  </si>
  <si>
    <t>"Country Energy (Private) Limited
Ownership interest held by the Company - 87.2%"</t>
  </si>
  <si>
    <t>"The Company and the Subsidiary are limited by shares, incorporated and domiciled in Sri Lanka. The registered office of the Company and Subsidiary is located at No. 27-2, East Tower, World Trade Center, Echelon Square, Colombo 01. The business office of the Group is located  at No. 25, Foster Lane, Colombo 10."</t>
  </si>
  <si>
    <t>Annual Report 2022/23 pg.  116</t>
  </si>
  <si>
    <t>"Revenue from contracts with customers -323,544,409 / 1,122,569,037'</t>
  </si>
  <si>
    <t>Annual Report 2022/23 pg.  153</t>
  </si>
  <si>
    <t>"Capital expenditure - 848"</t>
  </si>
  <si>
    <t>"Profit before income tax - 229,804,901 / 894,571,515"</t>
  </si>
  <si>
    <t>"Income tax expense -(126,745,066) / (239,454,425)"</t>
  </si>
  <si>
    <t>Annual Report 2022/23 pg.  25/69</t>
  </si>
  <si>
    <t>"CSR investments - Rs. 0.7 Mn"
"Despite the socio-economic constraints of the current environment, the Group contributed to, and participated in, as many events in the project areas as was possible. The “Sri Pada Cleanup Campaign” was held this year, too, mentioned in detail in the Natural Capital report. Other outreach activities included providing the material and labour for painting the entire Paladeniya School, located in close proximity to the Erathna MHP. Materials were also donated to build a complete kitchen at the Laxapana Schoollocated in the vicinity of the name of the MHP. Two blood donation camps were also held in Kuruwita and Vidulipura"</t>
  </si>
  <si>
    <t>"Our vision is for our workforce to have a strong sense of belonging and feel supported in meeting their full potential in an atmosphere free from any form of harassment."</t>
  </si>
  <si>
    <t>"Our employment initiatives prioritise fair labour practices and gender equality,
support the rights of workers and provide decent work and conditions that promote
economic growth as well as ensure their health and well-being."</t>
  </si>
  <si>
    <t>"As an equal opportunity employer, we recruit individuals based on job-related qualifications regardless of race,religion,colour, gender, national origin, age, disability or any other classification protected under applicable state or local􀀑"</t>
  </si>
  <si>
    <t>Annual Report 2022/23 pg. 122/32</t>
  </si>
  <si>
    <t>"The Group has entered into an SPPA with the CEB in order to sell energy output generated from the respective power projects. This agreement shall continue for a period of 15 years beginning on the commercial operations date. The commercial operations of each project started on 15th July 2004, 15 December 2011 and 14 February 2012 respectively. Further extension of this agreement will have to be agreed with the Ceylon Electricity Board after the expiry of the aforesaid 15 years. The extension of the SPPA of Erathna MHPP is already signed with the CEB for a 5 years period with the provision for an extension of up to 14th July 2039. The electricity units (also known as the energy output) generated are measured via the metering equipment (owned by the CEB) located at each power plant. The title of the energy output shall transfer to the CEB at the metering point upon substantially satisfying the specifications of the SPPA. The receipts are based on the applicable tariff specified in the SPPA. The CEB is required to settle the balance due of each invoice within 30 days from the billing date."
"Despite the adverse economic conditions, the Company sourced new business opportunities aligned with its core business, by participating in competitive  overnment tenders for Ground Mounted Solar PV projects while ensuring that investor risk isminimized in the most effecitve manner. Although the CEB is yet to inform the Company of the results of the tender, this initiative has set the pattern for new business in the future."</t>
  </si>
  <si>
    <t>Annual Report 2022/23 pg. 25/66/116</t>
  </si>
  <si>
    <t>"Trade receivables from CEB - Rs. 1,206.6 Mn"
"As a commercial company in the business of generating energy to the national grid, our output is bought by the state- owned Ceylon  distributes the electricity to power the nation. This makes the CEB our sole customer as well as the source of our value creation."
"Revenue from contracts with customers - 323,544,409 /1,122,569,037'</t>
  </si>
  <si>
    <t>VIDULLANKA PLC</t>
  </si>
  <si>
    <t>"The vital responsibilities of formulating and setting up strategic direction and protecting shareholder interests fall under the purview of the Board of Directors of Vidullanka PLC. Consequently, the board focuses on ensuring that the corporate journey of Vidullanka taken through the strategic direction set, is free from non-compliance with all applicable rules and regulations, ethical standards, internal controls and laws."</t>
  </si>
  <si>
    <t>"Throughout the year,our company maintained the highest standards of business ethics and code of conduct.We have remained dedicated to leading in the business arena by prioritizing integrity and upholding our core values. Our commitment to ethical practices has been a driving force behind our success and will continue to guide our actions in the future."</t>
  </si>
  <si>
    <t>"Possible losses from the suboptimal use of company assets, corruption etc - In consultation with the Internal Auditors and the Audit Committee, the company has implemented a stringent fraud detection and management program. This includes policies governing segregation of duties of employees, guidance on optimal use of assets, detailing power to use assets etc."</t>
  </si>
  <si>
    <t xml:space="preserve">Although the Annual Report 2022/23 states that the company has implemented a stringent fraud detection and management program, it does not mention if there is regular or continuous monitoring, nor is  there specific reference to the review of its suitability, adequacy and effectiveness </t>
  </si>
  <si>
    <t>"Vidul Engineering Ltd
Rideepana Hydro (Pvt) Ltd 
Lower Kotmale Oya Hydro Power (Pvt) Ltd
Udawela Hydro (Pvt) Ltd 
Vidul Plantation (Pvt) Ltd 
Orik Corporation (Pvt) Ltd
Muvumbe Hydro (U) Ltd 
Timex Bukinda Hydro (U) Ltd 
Vidul Engineering (U) Ltd "</t>
  </si>
  <si>
    <t>"Vidul Engineering Ltd - 100%
Rideepana Hydro (Pvt) Ltd -  95%
Lower Kotmale Oya Hydro Power (Pvt) Ltd - 100%
Udawela Hydro (Pvt) Ltd - 100%
Vidul Plantation (Pvt) Ltd - 100%
Orik Corporation (Pvt) Ltd - 87%
Muvumbe Hydro (U) Ltd - 95%
Timex Bukinda Hydro (U) Ltd - 100%
Vidul Engineering (U) Ltd - 100%"</t>
  </si>
  <si>
    <t>"Vidul Engineering Ltd - Level 04, Access Tower, No, 278, Union Place, Colombo 02
Rideepana Hydro (Pvt) Ltd- Level 04, Access Tower, No, 278, Union Place, Colombo 02
Lower Kotmale Oya Hydro Power (Pvt) Ltd - - Level 04, Access Tower, No, 278, Union Place, Colombo 02
Udawela Hydro (Pvt) Ltd - Level 04, Access Tower, No, 278, Union Place, Colombo 02
Vidul Plantation (Pvt) Ltd - Level 04, Access Tower, No, 278, Union Place, Colombo 02
Orik Corporation (Pvt) Ltd - Level 04, Access Tower, No, 278, Union Place, Colombo 02
Muvumbe Hydro (U) Ltd - 3rd Floor Unicalo House. Plot 11, Archer Road, Kololo P. O. Box 100326, Kampala.
Timex Bukinda Hydro (U) Ltd - 3rd Floor Unicalo House. Plot 11, Archer Road, Kololo P. O. Box 100326, Kampala.
Vidul Engineering (U) Ltd - 3rd Floor Unicalo House. Plot 11, Archer Road, Kololo P. O. Box 100326, Kampala."</t>
  </si>
  <si>
    <t>"Rideepana Hydro (Pvt) Ltd is- Badulla.
Lower Kotmale Oya Hydro Power (Pvt) Ltd -  Kotmale.
Udawela Hydro (Pvt) Ltd - Badulla.
Vidul Plantation (Pvt) Ltd -Dehiyathakandiya.
Orik Corporation (Pvt) Ltd - Monaragala.
Muvumbe Hydro (U) Ltd i-  Kabale District of Republic of Uganda.
Timex Bukinda Hydro (U) Ltd i- Kagadi District of the Republic of Uganda.
Vidul Engineering (U) Ltd - in Uganda &amp; other countries in Africa.."</t>
  </si>
  <si>
    <t>"Gurugoda Hydro (Pvt) Ltd 
Vidul Madugeta (Pvt) Ltd 
Vidul Biomass (Pvt) Ltd 
Nilwala Vidulibala Company (Pvt) Ltd
Solar Universe (Pvt) Ltd"</t>
  </si>
  <si>
    <t>"Gurugoda Hydro (Pvt) Ltd - 50% 
Vidul Madugeta (Pvt) Ltd - 50% 
Vidul Biomass (Pvt) Ltd - 51% 
Nilwala Vidulibala Company (Pvt) Ltd - 26.3% 
Solar Universe (Pvt) Ltd - 33.30%"</t>
  </si>
  <si>
    <t>"Gurugoda Hydro (Pvt) Ltd 
Vidul Madugeta (Pvt) Ltd 
Vidul Biomass (Pvt) Ltd 
The registered offices of the above companies are located at Level 4, Access Tower, No. 278, Union Place, Colombo 02.
Nilwala Vidulibala Company (Pvt) Ltd - 50/8A, Siripa Road, Colombo 05
Solar Universe (Pvt) Ltd - 334, T B Jaya Mawatha, Colombo 10"</t>
  </si>
  <si>
    <t>"Nilwala Vidulibala Company (Pvt) Ltd is a limited liability company incorporated and domiciled in Sri Lanka."
"Gurugoda Hydro (Pvt) Ltd i- Aranayaka, Kegalle.
Vidul Madugeta (Pvt) Ltd- Neluwa, Galle.
Vidul Biomass (Pvt) Ltd - Nawamedagama, Ampara 
Solar Universe (Pvt) Ltd - Vavunathivu, Batticaloa."</t>
  </si>
  <si>
    <t>"Revenue - 3,836,435,350 / 235,752,886"</t>
  </si>
  <si>
    <t>"Acquisition of Property, Plant and Equipment - (604,159,182) / (28,426,501)"</t>
  </si>
  <si>
    <t>"Profit / (Loss) Before Tax - 1,649,742,822 / 280,847,596"</t>
  </si>
  <si>
    <t>"Income Tax Expense - (626,732,669) / 54,199,422"</t>
  </si>
  <si>
    <t>Annual Report 2022/23 pg. 14/29</t>
  </si>
  <si>
    <t>"The noteworthy CSR initiatives carried out by the company during the year are the donation of Optiflow Nasal Oxygen Delivering System worth Rs. 4 million to the Sabaragamuwa Provincial health office, a Blood Donation Programme conducted together with the Kotmale village Community, a “Dansela” and an essential packs distribution program organized in celebration of the 25th anniversary of the company in and various educational support initiatives and scholarships provided to school children who excelled at the Grade 5 Scholarship, Ordinary Level and Advanced Level exams."</t>
  </si>
  <si>
    <t>Country by Country Reporting - Uganda</t>
  </si>
  <si>
    <t>Does the company disclose its revenues/ sales in Uganda?</t>
  </si>
  <si>
    <t>Annual Report 2022/23 pg.  22</t>
  </si>
  <si>
    <t>"The Group’s overseas hydro operations in Uganda continued to be the standout performer, contributing Rs. 1.26 billion in profits from the Rs. 2.57 billion generated in revenues through the unhindered performance of the Muvumbe SHPP and Bukinda SHPP power plants."</t>
  </si>
  <si>
    <t>Does the country disclose its capital expenditure in Uganda?</t>
  </si>
  <si>
    <t>Does the company disclose its pre-tax income in Uganda?</t>
  </si>
  <si>
    <t>Does the company disclose its income tax in Uganda?</t>
  </si>
  <si>
    <t>Annual Report 2022/23 pg.  83</t>
  </si>
  <si>
    <t>"Muvumbe Hydro (U) Ltd, Timex Bukinda Hydro (U) Ltd and Vidul Engineering (U) Ltd are subjected to the provisions of Uganda Revenue Act No 10 of 2017, accordingly liable for tax at a rate of 30% on taxable income."</t>
  </si>
  <si>
    <t>Although the Annual Report 2022/23 mentions the tax rate in Uganda, it does not specify the amount of income tax paid</t>
  </si>
  <si>
    <t>Does the Company disclose its community contribution (Corporate Social Responsibility programmes) in Uganda?</t>
  </si>
  <si>
    <t>Total Score - Country by Country Reporting - Uganda</t>
  </si>
  <si>
    <t>Country by Country Reporting - Guyana</t>
  </si>
  <si>
    <t>Does the company disclose its revenues/ sales in Guyana?</t>
  </si>
  <si>
    <t>Annual Report 2022/23 pg.  9</t>
  </si>
  <si>
    <t>"Present Status - Construction in progress"</t>
  </si>
  <si>
    <t xml:space="preserve">It has been stated in the Annual Report 2022/23 that construction is still in progress for the Guyana branch </t>
  </si>
  <si>
    <t>Does the country disclose its capital expenditure in Guyana?</t>
  </si>
  <si>
    <t>Does the company disclose its pre-tax income in Guyana?</t>
  </si>
  <si>
    <t>Does the company disclose its income tax in Guyana?</t>
  </si>
  <si>
    <t>Does the Company disclose its community contribution (Corporate Social Responsibility programmes) in Guyana?</t>
  </si>
  <si>
    <t>Total Score - Country by Country Reporting - Guyana</t>
  </si>
  <si>
    <t>Annual Report 2022/23 pg.  51/53</t>
  </si>
  <si>
    <t>"Counterparty risk refers to the risk of potential losses arising towards a party from the failure/default by the other party of a contract. Initially, Vidullanka PLC only contracted with the off-takers of the countries in Sri Lanka and Uganda, the Ceylon Electricity Board (CEB) and Uganda Electricity Transmission Company Limited (UETCL) respectively, to whom the electricity generated were sold. The Power Purchase Agreements signed with these counterparties and the Investment Protection Agreements signed with the government detail the terms and methodology of payments related to the electricity supplied. When evaluating prospective investment opportunities in foreign countries, the profile and the strength of the off-taker i.e., electricity purchaser is a major area of concern. The evaluation also takes into consideration the presence of a renewable energy development framework and actions of agencies promoting green investments in such countries. However, the counterparty portfolio of the company has changed significantly during the year. Vidullanka PLC is engaged with executing the EPC contract  by the Guyana Energy Agency (GEA), the national off-taker for Guyana. The company sought additional comfort on the fact that the said EPC contract is funded by a multilateral lending institution. The risk of counter party failures in these assignments can be considered minimal to none, as payments are being made regularly to the company by these parties."
"The electricity generated by the power plants are supplied to the CEB in Sri Lanka and UETCL of Uganda. The payments made for the supplies are governed by the Power Purchasing Agreements signed with both utilities, which are also further backed by agreements with the government. Receivables from UETCL are supported even more by bank guarantees provided by UETCL. Although the present CEB outstanding spans 14 months of arrears, the payments have improved following the recent consumer tariff revisions. The UETCL payments are also in order. The contract with the new counterparty, Guyana Energy Agency is backed by a funding line from an international Multilateral Development Bank and the related payments occur without fail."</t>
  </si>
  <si>
    <t xml:space="preserve">The Annual Report 2021/22 provides audited financial accounts for business operations of the company who only contracts with the CEB and UETCL of Uganda. </t>
  </si>
  <si>
    <t>WATAWALA PLANTATIONS PLC</t>
  </si>
  <si>
    <t>"Watawala Plantations has a zero-tolerance policy on corruption and in order to comply with SDG 16 commitments,"</t>
  </si>
  <si>
    <t>"Code of Conduct of Sunshine Holdings PLC
• Always follow the law and recognize that the trust of our stakeholders including the public depends on our reputation as a law-abiding corporate citizen. As such, we always ensure compliance with the laws and Company rules and regulations."
"We maintain full compliance with all laws applicable."</t>
  </si>
  <si>
    <t>Annual Report 2022/23 pg. 151</t>
  </si>
  <si>
    <t>"The Company’s Code of Conduct sets out the standard of conduct expected of all employees. While all executives and clerical staff are provided with the Code of Conduct, we rely on training, meetings and trilingual communication of corporate values for associates who are mainly engaged in field work. The Board is not aware of any material violations of any of the provisions of the Code of Conduct and Ethics/ Standard of Conduct by any Director or employee of the WATA."</t>
  </si>
  <si>
    <t>Annual Report 2022/23 pg. 46/51/126</t>
  </si>
  <si>
    <t>"GRI 2-24 Embedding policy commitments
Policy commitments are embedded into the organisation primarily through:
2. Training suppliers."
"We ensure meaningful engagement by:
• Communicating their product quality and our sustainability/ethical requirements in
line with our quality and ethical certifications
• We conduct regular training programmes, including training on product quality standards and personal safety protocols for the employees of these companies
• We also conduct annual due diligence/ audits"
"Our supplier screening procedure guarantees that high-quality raw materials are obtained at competitive costs from sources that share our commitment to environmental stewardship. To help local communities, services and input materials are procured locally whenever possible. Our suppliers are evaluated based on their ethical business practices, and we have a shared ethos on our responsibility to the community and environment. The screening process is carried out jointly by our procurement and sustainability team to ensure we engage in fair trade and to prevent unethical practices. Open communication is maintained with our suppliers regarding our requirements, policies and certifications. Special attention is given to communicating our sustainability certifications and complying with them."</t>
  </si>
  <si>
    <t xml:space="preserve">Although the Annual Report 2022/23 states that the company carries out due diligence of its suppliers, it does not mention if suppliers are required to abide by the company's anti-corruption programme or supplier code of conduct </t>
  </si>
  <si>
    <t>Annual Report 2022/23 pg. 75/64/46</t>
  </si>
  <si>
    <t>"The Human Resource team reviews and discusses internal discrimination and corruption further and provides a mandatory training programme to all the employees on anti-corruption to keep the employees updated."
"Risk awareness and responses are conveyed to employees through formal training on the Code of Conduct, Health and Safety systems, quality management systems through quality accreditation alignment, sustainable business practices through sustainable accreditation practices."
"GRI 2-24 Embedding policy commitments
Policy commitments are embedded into the organisation primarily through:
1. Training of management and employees."
"We manage positive impacts by organising an induction for new employees, training and awareness sessions among employees, suppliers, and communities about Watawala’s ethical and behavioural standards."</t>
  </si>
  <si>
    <t xml:space="preserve">Although the Annual Report 2022/23 states that employees are trained on the code of conduct, it does not mention if directors are trained on the code of conduct </t>
  </si>
  <si>
    <t>Code of Conduct Policy pg. 2</t>
  </si>
  <si>
    <t>"If the acceptance of an advantage or a gift could affect your objectivity or induce you to act against the company's interest, you should decline to accept such offers. Similarly, if acceptance could lead to questions or complaints of bias or impropriety, the offer should also be declined. Where an advantage or gift is voluntarily give, you should disclose that to your immediate supervisor. Please take note of the following:
a)     The acceptance should not influence your performance;
b) You should not feel obliged to do something in return for the offer, or;
c) You are able to openly discuss the acceptance without reservation and;
d) The nature (e.g. advertising or promotional gifts or customary gift given during festive occasions) and the value of the gift or advantage are such that refusal could be seen as unsociable or impolite."</t>
  </si>
  <si>
    <t>It has been stated in the Code of Conduct Policy.</t>
  </si>
  <si>
    <t>"The Joint Consultative Committee meetings, grievance management process and open-door communications policy, whistleblower policy, open forum at the quarterly townhall meetings, feedback box allows employees to communicate concerns directly to management, including concerns on corruption or unethical practices."</t>
  </si>
  <si>
    <t>It has been stated in the Annual Report 2022/23 and Whistle-blower Policy.</t>
  </si>
  <si>
    <t>Whistle-blower Policy pg. 1</t>
  </si>
  <si>
    <t>"The Whistle-blowers are encouraged to report the event with identity or anonymously if necessary. The identity of the Whistle-blower, if known, shall remain confidential to those persons directly involved in applying this policy, unless the issue requires investigation by law enforcement. "
The company promises to undertake investigations on all the cases and act fairly on the matters while giving due consideration to the seriousness of the issue raised, credibility of the matter and likelihood of confirming from supportive sources."</t>
  </si>
  <si>
    <t>"The Whistle-blower will not be at risk of losing employment, suffer any retribution or harassment when the report is made in a good faith even when the whistle-blower has misunderstood or mistakenly reported the matter. Further, anyone who retaliates against the whistle-blower will be subjected to disciplinary action."</t>
  </si>
  <si>
    <t>It has been stated in the Whistle-blower Policy.</t>
  </si>
  <si>
    <t>"The Joint Consultative Committee meetings, grievance management process and open-door communications policy, whistleblower policy, open forum at the quarterly townhall meetings, feedback box allows employees to communicate concerns directly to management, including concerns on corruption or unethical practices.
All employees are educated on the opportunities available for feedback and how any concerns could be raised. All concerns are treated with respect and feedback is provided by the management with action taken as required."</t>
  </si>
  <si>
    <t>Annual Report 2022/23 pg. 75/76</t>
  </si>
  <si>
    <t>"Processes used to track the effectiveness of the actions; - • Our Internal audit unit handles all internal anti-corruption activities, whereas our compliance officer handles all externality-corruption activities and compliance."
"Internal processes and systems are continually improved, while automation is being expanded in manufacturing to enhance operational efficiencies and to discourage corruption and fraud."
"Total number and percentage of operations assessed for risks related to corruption. - 100% of our operations were audited by internal audits and external auditors during the year, in addition to due diligence conducted by a number of independent accreditation bodies"</t>
  </si>
  <si>
    <t>"The Immediate parent of Watawala Plantations PLC is Sunshine Wilmar (Private) Limited and ultimate parent is Sunshine Holdings PLC."</t>
  </si>
  <si>
    <t>"Watawala Dairy Ltd
Moragoda Agro Services (Pvt) Ltd."</t>
  </si>
  <si>
    <t>"Watawala Dairy Ltd - 90%
Moragoda Agro Services (Pvt) Ltd. - 100%"</t>
  </si>
  <si>
    <t>"Watawala Dairy Ltd’s operations are situated in Hatton and Moragoda Agro Services (Pvt) Ltd’s operations are in Rambakenoya in Ampara District"</t>
  </si>
  <si>
    <t>"Revenue - 8,768,041 / 7,573,816"</t>
  </si>
  <si>
    <t>"The total capital expenditure on purchase and construction of property, plant and equipment and expenditure incurred on immature plantations by the Group and the Company as at 31 March 2023 amounted to LKR 610 Mn and LKR 406 Mn respectively (2021/22 Group: LKR 836 Mn and Company: LKR 544 Mn)."</t>
  </si>
  <si>
    <t>"Profit before income tax - 2,953,488 / 2,924,938"</t>
  </si>
  <si>
    <t>"Income tax (expenses)/reversal - (621,698) / (589,299)"</t>
  </si>
  <si>
    <t>"Dry ration packs for all estate staff of Watawala Plantations and Watawala Dairy
This initiative was taken to support associates during the current economic crisis of the country, thereby providing peace of mind in these trying times
• School bus for estate staff children, currently used by 80 children
• Donation of 2 ambulances for the Suwasariya worth LKR 10 Mn
• Donation of sports items to youth sports clubs
• Watawala Gowiya home gardening programme
• Planting 3,000 trees in the Udugama region (initiated on World Environment Day)
• Providing an additional fuel allowance
• Maintaining the Udugama ICU which was donated in 2021 (expense of LKR 60 Mn)
• Distribution of relief packs for all estate associates
• Eye screening programs for all employees
• Roofing tar application
• Staff bungalow renovation
• Accommodation for trainees
• Supermarket vouchers for all office staff
• Conducting medical camps for chemical sprayers
• Distribution of milk powder and dry ration packs for low income families
• International Childrens’ Day celebration in estate preschools donated by Watawala
Plantations
• International Childrens’ Day nutrition food pack distribution
• DSI school shoes and other goods sale on instalment basis for estate staff
• Sale of school bags for half the price on instalment basis for children of estate staff
• Organized a kids fair at the Nakiadeniya estate
• Mid-day meal programme for children at Lonach child development centres
Sponsorships • Donation of trophies for the inter school athletic games at Nagoda AG Office
• Blood donation campaigns
• Community infrastructure developments
• Religious and cultural events"</t>
  </si>
  <si>
    <t>"Therefore, we attempt to provide fair employment and opportunities for our women employees, while also creating a safe work environment with no sexual harassment or gender-based intimidation. We ensure all employees have the right to equal opportunities and treatment, regardless of race, colour, gender, age, social class, religion, sexual orientation, political views or disability."</t>
  </si>
  <si>
    <t>"Equal opportunity policy
Our equal opportunity policy sets out our commitment to ensure all employees have the right to equal opportunities and treatment, regardless of race, colour, gender, age, social class, religion, sexual orientation, political views or disability. This commitment applies to all of our HR processes, including recruitment, promotions,"</t>
  </si>
  <si>
    <t>Annual Report 2022/23 pg. 228</t>
  </si>
  <si>
    <t>"Funds have been received from the Plantation Human Development Trust (PHDT) and Ministry of Estate Infrastructure for workers’ welfare facilities including re-roofing of line rooms, latrines, water supply, sanitation, etc. Grants received from the
Ministry of Estate Infrastructure for construction of crèches, farm roads and community centres are also included above. The amounts spent have been capitalised under the relevant property, plant and equipment category. The capital grants are amortised on a straight-line basis over the useful life of the respective asset. Watawala Dairy Limited received 800 cows from the Government of Sri Lanka at a concessionary price under an agreement to develop the local dairy industry. The grant represent the difference between the cost incurred by the government in importing cattle and the subsidised price paid by the Company to acquire the cattle."</t>
  </si>
  <si>
    <t>"DEFERRED INCOME AND CAPITAL GRANTS
Cost
As at 1 April -  335,283 
Balance at 31 March - 335,283 
Carrying value as at 31 March 39,084"</t>
  </si>
  <si>
    <t>WINDFORCE PLC</t>
  </si>
  <si>
    <t>"By doing so, we remain committed to the principles of the United Nations Global Compact, which means that we are constantly working on human rights issues and maintaining responsible labor, environmental, and anticorruption practices."</t>
  </si>
  <si>
    <t>"We strictly adhere to all laws and regulations and can confidently claim that there were no incidents of non-compliance throughout the fiscal year."</t>
  </si>
  <si>
    <t>"Group Ethics and Code of Conduct The Group is dedicated to operating in an open, honest, and ethical manner. When interacting with numerous stakeholders, ethics and integrity have always been the main reference point for all personnel. The Group Ethos is communicated to all employees of the Group during their onboarding process and is cited in the employee handbook. The Board and subcommittees ensure that all members of the group comply with the code of ethics when  conducting their duties."</t>
  </si>
  <si>
    <t>"This commitment is reflected in our Conduct Policies, which outline the appropriate
behaviors expected of WF employees, and our Disciplinary and Termination Policy,
which outlines how allegations of bribery, corruption, and other ethics violations will be handled. These policies are communicated to all Directors and employees, including WF internal security teams."</t>
  </si>
  <si>
    <t>Annual Report 2022/23 pg. 98/99</t>
  </si>
  <si>
    <t>"Suppliers are rigorously vetted on multiple levels, including product quality, track record of performance, compliance with the identified standards, certifications, competitiveness, the ability to meet the stated timelines /warranties and guarantees, adaptability to the relevant climatic conditions, long-term availability of spares, and any other relevant matters. We also investigate suppliers’ labor and environmental compliance."
"Prior to shortlisting candidates, a comparative assessment among peers is performed as the final stage of the evaluation process. Shortlisted suppliers are reviewed and finalized by WindForce’s top management."</t>
  </si>
  <si>
    <t>"This commitment is reflected in our Conduct Policies, which outline the appropriate
behaviours expected of WF employees, and our Disciplinary and Termination Policy,
which outlines how allegations of bribery, corruption, and other ethics violations will be handled. These policies are communicated to all Directors and employees, including WF internal security teams. Employees can contact either the Managing Director or the CEO for advice on ethical issues, clarification on policies, or to discuss any concerns/ grievances that arise from either party."</t>
  </si>
  <si>
    <t>Although the Annual Report 2022/23 states that employees may contact the Managing Director or CEO on any grievances relating to the code of ethics, it does not mention if it allows for confidential and/or anonymous reporting</t>
  </si>
  <si>
    <t>"Reviewed and updated the Code of Conduct with special emphasis on strengthening the company-wide ethics framework'</t>
  </si>
  <si>
    <t>Annual Report 2022/23 pg. 63/130</t>
  </si>
  <si>
    <t>"Direct/indirect political contributions made -  None"</t>
  </si>
  <si>
    <t>"Renewgen Private Limited 
Daily Life Renewable Energy (Pvt) Limited
Powergen Lanka (Pvt) Ltd
Beta Power (Pvt) Limited
Joule Power (Pvt) Limited
Seguwantivu Wind Power Private Limited
Vidatamunai Wind Power Private Limited
Hiruras Power (Pvt) Ltd
Vydexa (Lanka) Power Corporation (Pvt) Ltd
Suryadhanavi (Pvt) Ltd
Hirujanani (Pvt) Ltd
Sky Solar (Pvt) Ltd
Sunny Clime Lanka (Pvt) Ltd
Seruwawila Photovoltaic (Pvt) Ltd
Tororo Pv Power Private Limited 
Terraqua International (Pvt) Ltd G
Terraqua Kokawita (Pvt) Ltd
Peak Power Delta (Pvt) Ltd
HPD Power (Pvt) Ltd
Melanka Power Moraketiya (Pvt) Ltd
Energy Reclamation (Private) Limited
BlueSky EV (Pvt) Ltd
Satva Automotive (Pvt) Ltd"</t>
  </si>
  <si>
    <t>"Seguwantivu Wind Power (Pvt) Limited 100%
Vidatamunai Wind Power (Pvt) Limited 100%
Renewgen (Pvt) Ltd 100%
Powergen (Pvt) Limited 100%
Energy Reclamation (Pvt) Limited 100%
Hiruras Power (Pvt) Ltd 100%
Sky Solar (Pvt) Ltd 100%
HPD Power (Pvt) Ltd 100%
Melanka Power Moaraketiya (Pvt) Ltd 100%
Terraqua Kokavita (Pvt) Ltd 100%
Terraqua International (Pvt) Ltd 100%
Daily Life Renewable Energy (Pvt) Limited 95.83%
Sunny Clime Lanka (Pvt) Ltd 90.00%
Seruwawila Photovoltaic (Pvt) Ltd 90.00%
Suryadhanavi (Pvt) Ltd 88.00%
Vydexa (Lanka) Power Corporation (Pvt) Ltd 76.13%
Beta Power (Pvt) Limited 66.40%
Joule Power (Pvt) Limited 66.40%
Hirujanai (Pvt) Ltd 66.00%
Tororo Pv Power Private Limited 80%"</t>
  </si>
  <si>
    <t>"Tororo Pv Power Private Limited - Uganda"</t>
  </si>
  <si>
    <t xml:space="preserve">Although the Annual Report 2022/23 states the country of incorporation for some fully consolidated subsidiaries, it does not mention the country of incorporation for all fully consolidated subsidiaries. </t>
  </si>
  <si>
    <t>Annual Report 2022/23 pg. 72/208 / https://windforce.lk/wind-power/</t>
  </si>
  <si>
    <t>"Seguwantivu - Puttalam 
Vidatamunai - Puttalam
Renewgen (Pvt) Ltd - -
Daily Life - Puttalam 
Powergen - Puttalam 
Joule Power - Kilinochchi 
Beta Power -  Kilinochchi 
Hiruras Power - Mannar
Vydexa - Vavuniya 
Suryadhanavi - Rooftops 
Sunny Clime - Vavuniya 
Seruwawila - Vavuniya 
Hirujanani - Rooftops
Tororo PV Power - Uganda 
Sky Solar - Rooftops 
Energy Reclamation** - Sitagala 
Terraqua International - Halathura Ganga
Terraqua Kokawita -  Kalawana 
Melanka Power - Haldummulla 
H.P.D. Power -  Dambulla"</t>
  </si>
  <si>
    <t xml:space="preserve">Although the Annual Report 2022/23 states the country of operations for some fully consolidated subsidiaries, it does not mention the country of operations for all fully consolidated subsidiaries. </t>
  </si>
  <si>
    <t>Annual Report 2022/23 pg. 164/169</t>
  </si>
  <si>
    <t>"Nirmalapura Wind Power (Pvt) Limited 
Solar One Ceylon (Pvt) Ltd 
Gharo Solar Limited - Pakistan 
Vidul Madugeta (Pvt) Ltd 
Gurugoda Hydro (Pvt) Ltd 
Mahoma Uganda Ltd 
Solar Universe (Pvt) Ltd
Ziba Ltd
East Africa Concrete Products Ltd 
Harappa Solar (Private) Ltd 
Semipolky Solar Limited"</t>
  </si>
  <si>
    <t>"Nirmalapura Wind Power (Pvt) Limited (NPWP) -  49% 
Solar One Ceylon (Pvt) Ltd - 50% 
Gharo Solar Limited - Pakistan -  30% 
Vidul Madugeta (Pvt) Ltd -  50% 
Gurugoda Hydro (Pvt) Ltd -  50% 2
Mahoma Uganda Ltd - 36% 
Solar Universe (Pvt) Ltd - 33%
Ziba Ltd - 25.5% 
East Africa Concrete Products Ltd 7% 
Harappa Solar (Private) Ltd - 13% 
Semipolky Solar Limited - 18%"</t>
  </si>
  <si>
    <t>"Mahoma Uganda Limited - Uganda
Gharo Solar (Private) Ltd  - Pakistan"</t>
  </si>
  <si>
    <t xml:space="preserve">Although the Annual Report 2022/23 states the country of incorporation for some non-fully consolidated subsidiaries, it does not mention the country of incorporation for all non-fully consolidated subsidiaries. </t>
  </si>
  <si>
    <t>Annual Report 2022/23 pg. 72 / https://windforce.lk/wind-power/</t>
  </si>
  <si>
    <t>"Nirmalapura  - Puttalam 
Solar One - Welikanda 
Gharo Solar - Pakistan 
Vidul Madugeta - Neluwa 
Gurugoda Hydro - Kegalle
Mahoma Uganda - Uganda 
Solar Universe - Vavunativu
Ziba - Uganda
East Africa Concrete Products Ltd  --
Harappa Solar -  Pakistan
Semypolky Solar - Ukraine"</t>
  </si>
  <si>
    <t xml:space="preserve">Although the Annual Report 2022/23 states the country of operation for some non-fully consolidated subsidiaries, it does not mention the country of operation for all non-fully consolidated subsidiaries. </t>
  </si>
  <si>
    <t>"Revenue - 4,953,490,297 / 419,319,225"</t>
  </si>
  <si>
    <t>Annual Report 2022/23 pg.  147</t>
  </si>
  <si>
    <t>"Acquisition of property, plant &amp; equipment - (6,592,796,485) / (35,910,929)"</t>
  </si>
  <si>
    <t>Annual Report 2022/23 pg.  142</t>
  </si>
  <si>
    <t>"Profit before taxation - 2,358,935,553 / 479,071,861"</t>
  </si>
  <si>
    <t>"Income tax expenses - (158,693,802) / (53,863,717)"</t>
  </si>
  <si>
    <t>Annual Report 2022/23 pg.  62/100-102</t>
  </si>
  <si>
    <t>"Community Investment - LKR 30 Mn"
"Financial aid was granted through the Northern Provincial Council for the acquisition of a water bowser, the construction of an Ayurvedic hospital, and other road projects.
Drug Awareness Program conducted to help adults and youth in Mannar develop healthy coping skills and lifestyles
Roof construction of St. Anthony's Church Naruvilikulam in Mannar
Tree Planting Program at Outer Circular Highway. The project saw to the planting of 1,000 Halmilla and kumbuk trees
Distribution of school supplies to Uva Kudaoya Secondary School
Distribution of school supplies to Gothami Child Development Center
Donation of Sports Equipment to Naruvilikulam Narumalar Sports Club
Contribution for the renovation of the Naruvilikulam playground
Donation to Thomaspuri Pre School
Donation to Uyilankulam Roman Catholic Tamil School
Contribution of athletic sportswear for Naruvilikulam Government Tamil School
Donation of rooftop solar panels to Bishop’s House in Mannar
Gift of a generator to Wellness Nanattan Holy Mother Church"</t>
  </si>
  <si>
    <t>Country by Country Reporting  - Uganda</t>
  </si>
  <si>
    <t>Annual Report 2022/23 pg.  100-103</t>
  </si>
  <si>
    <t>"Mahoma Rusoona road rehabilitation
Ongoing Tree Plant Donation Program
Donation of sports items to Kasipodo B Primary School
A free health camp was held in Osukuru Sub County, with medical advice and medicine provided
Donation of medical equipment to a health center in the vicinity of the plant in operation"</t>
  </si>
  <si>
    <t>Country by Country Reporting - Pakistan</t>
  </si>
  <si>
    <t>"Company/sponsors distributed food ration packets during recent floods in 2023
Construction of an operating free medical clinic in the vicinity of the project area
The company/sponsors constructed two water filtration plants in Jinnah Town, Harappa, which are also being maintained by HSPL management
In support of the "Green Pakistan Program," 2,500 trees were planted in collaboration with the EPA Punjab Sahiwal division and the Arts Council Sahiwal
Continuous support to education in the area of influence of the project by distributing free books, geometry boxes and school bags.
Hand pumps were installed by the company/sponsors in various local villages. Where required, the company/sponsors built water storage tanks and linked them to solar-powered water pumps
During the operation and maintenance phase, the company/sponsors employed 28 local residents.
In principle, the company/sponsors aim to hire at least 30% of their workforce from local villages"</t>
  </si>
  <si>
    <t>Country by Country Reporting - Ukraine</t>
  </si>
  <si>
    <t>Does the company disclose its revenues/ sales in Ukraine?</t>
  </si>
  <si>
    <t>Does the country disclose its capital expenditure in Ukraine?</t>
  </si>
  <si>
    <t>Does the company disclose its pre-tax income in Ukraine?</t>
  </si>
  <si>
    <t>Does the company disclose its income tax in Ukraine?</t>
  </si>
  <si>
    <t>Does the Company disclose its community contribution (Corporate Social Responsibility programmes) in Ukraine?</t>
  </si>
  <si>
    <t>Total Score - Country by Country Reporting - Ukraine</t>
  </si>
  <si>
    <t>Annual Report 2022/23 pg.  55</t>
  </si>
  <si>
    <t>"The company is to include a new, ambitious action plan for inclusion and diversity: it
pledges to enhance the representation of women in the workforce and in senior management in order to set gender equality targets and unleash the power of  diversity."</t>
  </si>
  <si>
    <t>"The compensation and benefits provided to men and women in equivalent roles are equal as we are an equal opportunity employer."</t>
  </si>
  <si>
    <t>Annual Report 2022/23 pg.  77/97/88</t>
  </si>
  <si>
    <t>"To address this industry-wide payment crisis, WF has been actively engaged with the CEB, the Ministry of Finance, and the government. These engagements aim to find solutions and mitigate the impact of delayed payments on the renewable energy industry as a whole."
"Our business objective is to provide power for the national grid, which is owned and
operated by the Ceylon Electricity Board, under the government of Sri Lanka. The CEB is therefore our only local customer.
All of our plants are run under 20-year, three tier  Power Purchase Agreements with the Ceylon Electricity Board (CEB)."</t>
  </si>
  <si>
    <t>Annual Report 2022/23 pg. . 142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</si>
</sst>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Calibri"/>
      <family val="2"/>
      <scheme val="minor"/>
    </font>
    <font>
      <b/>
      <sz val="11"/>
      <color theme="1"/>
      <name val="Calibri"/>
      <family val="2"/>
      <scheme val="minor"/>
    </font>
    <font>
      <b/>
      <sz val="22"/>
      <color theme="1"/>
      <name val="Calibri Light"/>
      <family val="2"/>
      <scheme val="major"/>
    </font>
    <font>
      <b/>
      <sz val="13"/>
      <color theme="1"/>
      <name val="Calibri Light"/>
      <family val="2"/>
      <scheme val="major"/>
    </font>
    <font>
      <sz val="11"/>
      <color rgb="FF000000"/>
      <name val="Calibri"/>
      <family val="2"/>
      <scheme val="minor"/>
    </font>
    <font>
      <sz val="13"/>
      <color theme="1"/>
      <name val="Calibri Light"/>
      <family val="2"/>
      <scheme val="major"/>
    </font>
    <font>
      <sz val="11"/>
      <name val="Calibri"/>
      <family val="2"/>
      <scheme val="minor"/>
    </font>
    <font>
      <sz val="11"/>
      <color theme="1"/>
      <name val="Calibri"/>
      <family val="2"/>
      <scheme val="minor"/>
    </font>
    <font>
      <sz val="11"/>
      <name val="Calibri"/>
      <family val="2"/>
    </font>
    <font>
      <b/>
      <sz val="13"/>
      <color theme="1"/>
      <name val="Calibri"/>
      <family val="2"/>
    </font>
    <font>
      <sz val="11"/>
      <color theme="1"/>
      <name val="Calibri"/>
      <family val="2"/>
    </font>
    <font>
      <sz val="11"/>
      <color rgb="FF000000"/>
      <name val="Calibri"/>
      <family val="2"/>
    </font>
    <font>
      <sz val="13"/>
      <color theme="1"/>
      <name val="Calibri"/>
      <family val="2"/>
    </font>
    <font>
      <b/>
      <sz val="11"/>
      <color theme="1"/>
      <name val="Calibri"/>
      <family val="2"/>
    </font>
    <font>
      <sz val="11"/>
      <name val="Calibri Light"/>
      <family val="2"/>
      <scheme val="major"/>
    </font>
    <font>
      <sz val="11"/>
      <color rgb="FF000000"/>
      <name val="Docs-Calibri"/>
    </font>
    <font>
      <sz val="13"/>
      <color rgb="FF000000"/>
      <name val="Calibri"/>
      <family val="2"/>
      <scheme val="minor"/>
    </font>
    <font>
      <u/>
      <sz val="11"/>
      <color theme="10"/>
      <name val="Calibri"/>
      <family val="2"/>
      <scheme val="minor"/>
    </font>
    <font>
      <u/>
      <sz val="11"/>
      <name val="Calibri"/>
      <family val="2"/>
      <scheme val="minor"/>
    </font>
    <font>
      <sz val="8"/>
      <name val="Calibri"/>
      <family val="2"/>
      <scheme val="minor"/>
    </font>
    <font>
      <i/>
      <sz val="11"/>
      <color theme="1"/>
      <name val="Calibri"/>
      <family val="2"/>
      <scheme val="minor"/>
    </font>
    <font>
      <sz val="11"/>
      <color rgb="FF1F1F1F"/>
      <name val="Calibri"/>
      <family val="2"/>
    </font>
    <font>
      <sz val="11"/>
      <color rgb="FFFF0000"/>
      <name val="Calibri"/>
      <family val="2"/>
    </font>
    <font>
      <sz val="11"/>
      <color rgb="FFFF0000"/>
      <name val="Calibri"/>
      <family val="2"/>
      <scheme val="minor"/>
    </font>
    <font>
      <sz val="22"/>
      <color theme="1"/>
      <name val="Calibri"/>
      <family val="2"/>
    </font>
    <font>
      <sz val="13"/>
      <color theme="1"/>
      <name val="Calibri"/>
      <family val="2"/>
      <scheme val="minor"/>
    </font>
    <font>
      <i/>
      <sz val="11"/>
      <color theme="1"/>
      <name val="Calibri"/>
      <family val="2"/>
    </font>
    <font>
      <sz val="11"/>
      <color theme="5"/>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bgColor indexed="64"/>
      </patternFill>
    </fill>
    <fill>
      <patternFill patternType="solid">
        <fgColor rgb="FFFFFF00"/>
        <bgColor rgb="FFFFFF00"/>
      </patternFill>
    </fill>
    <fill>
      <patternFill patternType="solid">
        <fgColor theme="0"/>
        <bgColor theme="0"/>
      </patternFill>
    </fill>
    <fill>
      <patternFill patternType="solid">
        <fgColor theme="7"/>
        <bgColor theme="7"/>
      </patternFill>
    </fill>
    <fill>
      <patternFill patternType="solid">
        <fgColor rgb="FFFFFFFF"/>
        <bgColor rgb="FFFFFFFF"/>
      </patternFill>
    </fill>
  </fills>
  <borders count="13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bottom style="thin">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indexed="64"/>
      </top>
      <bottom style="medium">
        <color indexed="64"/>
      </bottom>
      <diagonal/>
    </border>
    <border>
      <left style="medium">
        <color rgb="FF000000"/>
      </left>
      <right/>
      <top style="thin">
        <color rgb="FF000000"/>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indexed="64"/>
      </bottom>
      <diagonal/>
    </border>
    <border>
      <left/>
      <right/>
      <top style="thin">
        <color indexed="64"/>
      </top>
      <bottom style="medium">
        <color indexed="64"/>
      </bottom>
      <diagonal/>
    </border>
    <border>
      <left/>
      <right style="medium">
        <color rgb="FF000000"/>
      </right>
      <top style="thin">
        <color indexed="64"/>
      </top>
      <bottom style="thin">
        <color indexed="64"/>
      </bottom>
      <diagonal/>
    </border>
    <border>
      <left/>
      <right style="medium">
        <color rgb="FF000000"/>
      </right>
      <top style="thin">
        <color indexed="64"/>
      </top>
      <bottom style="medium">
        <color indexed="64"/>
      </bottom>
      <diagonal/>
    </border>
    <border>
      <left style="medium">
        <color rgb="FF000000"/>
      </left>
      <right/>
      <top style="medium">
        <color rgb="FF000000"/>
      </top>
      <bottom style="thin">
        <color indexed="64"/>
      </bottom>
      <diagonal/>
    </border>
    <border>
      <left/>
      <right style="medium">
        <color rgb="FF000000"/>
      </right>
      <top style="medium">
        <color rgb="FF000000"/>
      </top>
      <bottom style="medium">
        <color indexed="64"/>
      </bottom>
      <diagonal/>
    </border>
    <border>
      <left/>
      <right/>
      <top style="medium">
        <color rgb="FF000000"/>
      </top>
      <bottom style="medium">
        <color indexed="64"/>
      </bottom>
      <diagonal/>
    </border>
    <border>
      <left/>
      <right style="medium">
        <color rgb="FF000000"/>
      </right>
      <top/>
      <bottom/>
      <diagonal/>
    </border>
    <border>
      <left/>
      <right/>
      <top style="medium">
        <color rgb="FF000000"/>
      </top>
      <bottom style="thin">
        <color indexed="64"/>
      </bottom>
      <diagonal/>
    </border>
    <border>
      <left style="medium">
        <color rgb="FF000000"/>
      </left>
      <right/>
      <top style="thin">
        <color rgb="FF000000"/>
      </top>
      <bottom/>
      <diagonal/>
    </border>
    <border>
      <left style="medium">
        <color indexed="64"/>
      </left>
      <right style="medium">
        <color rgb="FF000000"/>
      </right>
      <top/>
      <bottom style="medium">
        <color indexed="64"/>
      </bottom>
      <diagonal/>
    </border>
    <border>
      <left style="medium">
        <color rgb="FF000000"/>
      </left>
      <right/>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style="medium">
        <color rgb="FF000000"/>
      </left>
      <right style="medium">
        <color indexed="64"/>
      </right>
      <top style="medium">
        <color rgb="FF000000"/>
      </top>
      <bottom style="thin">
        <color indexed="64"/>
      </bottom>
      <diagonal/>
    </border>
    <border>
      <left style="medium">
        <color indexed="64"/>
      </left>
      <right style="medium">
        <color indexed="64"/>
      </right>
      <top style="medium">
        <color rgb="FF000000"/>
      </top>
      <bottom style="thin">
        <color indexed="64"/>
      </bottom>
      <diagonal/>
    </border>
    <border>
      <left/>
      <right style="medium">
        <color indexed="64"/>
      </right>
      <top style="medium">
        <color rgb="FF000000"/>
      </top>
      <bottom style="thin">
        <color indexed="64"/>
      </bottom>
      <diagonal/>
    </border>
    <border>
      <left/>
      <right style="medium">
        <color rgb="FF000000"/>
      </right>
      <top style="medium">
        <color rgb="FF000000"/>
      </top>
      <bottom style="thin">
        <color indexed="64"/>
      </bottom>
      <diagonal/>
    </border>
    <border>
      <left style="medium">
        <color indexed="64"/>
      </left>
      <right/>
      <top style="medium">
        <color rgb="FF000000"/>
      </top>
      <bottom style="thin">
        <color indexed="64"/>
      </bottom>
      <diagonal/>
    </border>
    <border>
      <left style="medium">
        <color rgb="FF000000"/>
      </left>
      <right style="medium">
        <color indexed="64"/>
      </right>
      <top style="thin">
        <color rgb="FF000000"/>
      </top>
      <bottom style="medium">
        <color indexed="64"/>
      </bottom>
      <diagonal/>
    </border>
    <border>
      <left style="medium">
        <color rgb="FF000000"/>
      </left>
      <right style="medium">
        <color indexed="64"/>
      </right>
      <top style="thin">
        <color rgb="FF000000"/>
      </top>
      <bottom style="thin">
        <color indexed="64"/>
      </bottom>
      <diagonal/>
    </border>
    <border>
      <left style="medium">
        <color rgb="FF000000"/>
      </left>
      <right style="medium">
        <color indexed="64"/>
      </right>
      <top style="thin">
        <color indexed="64"/>
      </top>
      <bottom style="medium">
        <color indexed="64"/>
      </bottom>
      <diagonal/>
    </border>
    <border>
      <left/>
      <right style="medium">
        <color rgb="FF000000"/>
      </right>
      <top/>
      <bottom style="thin">
        <color indexed="64"/>
      </bottom>
      <diagonal/>
    </border>
    <border>
      <left/>
      <right style="medium">
        <color rgb="FF000000"/>
      </right>
      <top style="medium">
        <color indexed="64"/>
      </top>
      <bottom style="thin">
        <color indexed="64"/>
      </bottom>
      <diagonal/>
    </border>
    <border>
      <left style="medium">
        <color rgb="FF000000"/>
      </left>
      <right/>
      <top style="thin">
        <color rgb="FF000000"/>
      </top>
      <bottom style="medium">
        <color indexed="64"/>
      </bottom>
      <diagonal/>
    </border>
    <border>
      <left style="medium">
        <color indexed="64"/>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indexed="64"/>
      </right>
      <top style="thin">
        <color indexed="64"/>
      </top>
      <bottom style="thin">
        <color indexed="64"/>
      </bottom>
      <diagonal/>
    </border>
    <border>
      <left style="medium">
        <color indexed="64"/>
      </left>
      <right style="medium">
        <color indexed="64"/>
      </right>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rgb="FF000000"/>
      </left>
      <right style="medium">
        <color rgb="FF000000"/>
      </right>
      <top style="thin">
        <color rgb="FF000000"/>
      </top>
      <bottom style="thin">
        <color rgb="FF000000"/>
      </bottom>
      <diagonal/>
    </border>
    <border>
      <left style="medium">
        <color rgb="FF000000"/>
      </left>
      <right style="medium">
        <color indexed="64"/>
      </right>
      <top/>
      <bottom style="medium">
        <color indexed="64"/>
      </bottom>
      <diagonal/>
    </border>
    <border>
      <left style="thin">
        <color rgb="FF000000"/>
      </left>
      <right/>
      <top style="thin">
        <color rgb="FF000000"/>
      </top>
      <bottom style="thin">
        <color rgb="FF000000"/>
      </bottom>
      <diagonal/>
    </border>
    <border>
      <left/>
      <right style="medium">
        <color rgb="FF000000"/>
      </right>
      <top/>
      <bottom style="thin">
        <color rgb="FF000000"/>
      </bottom>
      <diagonal/>
    </border>
    <border>
      <left style="medium">
        <color rgb="FF000000"/>
      </left>
      <right/>
      <top style="thin">
        <color indexed="64"/>
      </top>
      <bottom/>
      <diagonal/>
    </border>
    <border>
      <left style="medium">
        <color indexed="64"/>
      </left>
      <right style="medium">
        <color indexed="64"/>
      </right>
      <top style="thin">
        <color rgb="FF000000"/>
      </top>
      <bottom style="thin">
        <color indexed="64"/>
      </bottom>
      <diagonal/>
    </border>
    <border>
      <left/>
      <right/>
      <top style="thin">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indexed="64"/>
      </left>
      <right style="medium">
        <color indexed="64"/>
      </right>
      <top style="thin">
        <color rgb="FF000000"/>
      </top>
      <bottom/>
      <diagonal/>
    </border>
    <border>
      <left/>
      <right/>
      <top style="thin">
        <color rgb="FF000000"/>
      </top>
      <bottom style="thin">
        <color indexed="64"/>
      </bottom>
      <diagonal/>
    </border>
    <border>
      <left style="medium">
        <color rgb="FF000000"/>
      </left>
      <right style="medium">
        <color indexed="64"/>
      </right>
      <top style="thin">
        <color rgb="FF000000"/>
      </top>
      <bottom/>
      <diagonal/>
    </border>
    <border>
      <left style="medium">
        <color rgb="FF000000"/>
      </left>
      <right style="medium">
        <color indexed="64"/>
      </right>
      <top/>
      <bottom style="thin">
        <color rgb="FF000000"/>
      </bottom>
      <diagonal/>
    </border>
    <border>
      <left/>
      <right style="medium">
        <color indexed="64"/>
      </right>
      <top style="thin">
        <color indexed="64"/>
      </top>
      <bottom/>
      <diagonal/>
    </border>
    <border>
      <left/>
      <right style="medium">
        <color indexed="64"/>
      </right>
      <top style="thin">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medium">
        <color rgb="FF000000"/>
      </top>
      <bottom style="thin">
        <color rgb="FF000000"/>
      </bottom>
      <diagonal/>
    </border>
    <border>
      <left style="thin">
        <color rgb="FF000000"/>
      </left>
      <right/>
      <top/>
      <bottom style="thin">
        <color rgb="FF000000"/>
      </bottom>
      <diagonal/>
    </border>
    <border>
      <left style="thin">
        <color rgb="FF000000"/>
      </left>
      <right/>
      <top/>
      <bottom style="medium">
        <color rgb="FF000000"/>
      </bottom>
      <diagonal/>
    </border>
    <border>
      <left/>
      <right style="medium">
        <color rgb="FF000000"/>
      </right>
      <top style="thin">
        <color rgb="FF000000"/>
      </top>
      <bottom/>
      <diagonal/>
    </border>
    <border>
      <left/>
      <right/>
      <top style="medium">
        <color indexed="64"/>
      </top>
      <bottom style="thin">
        <color indexed="64"/>
      </bottom>
      <diagonal/>
    </border>
    <border>
      <left style="medium">
        <color rgb="FF000000"/>
      </left>
      <right style="medium">
        <color indexed="64"/>
      </right>
      <top style="thin">
        <color indexed="64"/>
      </top>
      <bottom/>
      <diagonal/>
    </border>
    <border>
      <left style="medium">
        <color indexed="64"/>
      </left>
      <right style="medium">
        <color rgb="FF000000"/>
      </right>
      <top style="thin">
        <color rgb="FF000000"/>
      </top>
      <bottom/>
      <diagonal/>
    </border>
    <border>
      <left style="medium">
        <color indexed="64"/>
      </left>
      <right style="medium">
        <color rgb="FF000000"/>
      </right>
      <top/>
      <bottom style="thin">
        <color rgb="FF000000"/>
      </bottom>
      <diagonal/>
    </border>
    <border>
      <left/>
      <right style="medium">
        <color indexed="64"/>
      </right>
      <top style="thin">
        <color rgb="FF000000"/>
      </top>
      <bottom style="medium">
        <color indexed="64"/>
      </bottom>
      <diagonal/>
    </border>
    <border>
      <left/>
      <right style="medium">
        <color rgb="FF000000"/>
      </right>
      <top/>
      <bottom style="medium">
        <color indexed="64"/>
      </bottom>
      <diagonal/>
    </border>
  </borders>
  <cellStyleXfs count="2">
    <xf numFmtId="0" fontId="0" fillId="0" borderId="0"/>
    <xf numFmtId="0" fontId="17" fillId="0" borderId="0" applyNumberFormat="0" applyFill="0" applyBorder="0" applyAlignment="0" applyProtection="0"/>
  </cellStyleXfs>
  <cellXfs count="704">
    <xf numFmtId="0" fontId="0" fillId="0" borderId="0" xfId="0"/>
    <xf numFmtId="0" fontId="3" fillId="0" borderId="1"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left" vertical="center" wrapText="1"/>
    </xf>
    <xf numFmtId="0" fontId="0" fillId="0" borderId="6" xfId="0" applyBorder="1" applyAlignment="1">
      <alignment horizontal="center" vertical="center" wrapText="1"/>
    </xf>
    <xf numFmtId="0" fontId="0" fillId="0" borderId="6" xfId="0" applyBorder="1" applyAlignment="1">
      <alignment horizontal="justify" vertical="center" wrapText="1"/>
    </xf>
    <xf numFmtId="0" fontId="0" fillId="0" borderId="9" xfId="0" applyBorder="1" applyAlignment="1">
      <alignment horizontal="center" vertical="center"/>
    </xf>
    <xf numFmtId="0" fontId="0" fillId="0" borderId="11" xfId="0" applyBorder="1" applyAlignment="1">
      <alignment horizontal="left" vertical="center" wrapText="1"/>
    </xf>
    <xf numFmtId="0" fontId="0" fillId="0" borderId="12"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horizontal="justify" vertical="center" wrapText="1"/>
    </xf>
    <xf numFmtId="0" fontId="0" fillId="0" borderId="13" xfId="0" applyBorder="1" applyAlignment="1">
      <alignment horizontal="center" vertical="center"/>
    </xf>
    <xf numFmtId="0" fontId="0" fillId="0" borderId="13" xfId="0" applyBorder="1" applyAlignment="1">
      <alignment horizontal="center" vertical="center" wrapText="1"/>
    </xf>
    <xf numFmtId="0" fontId="0" fillId="0" borderId="12" xfId="0" applyBorder="1" applyAlignment="1">
      <alignment horizontal="justify" vertical="center" wrapText="1"/>
    </xf>
    <xf numFmtId="0" fontId="0" fillId="3" borderId="13" xfId="0" applyFill="1" applyBorder="1" applyAlignment="1">
      <alignment horizontal="center" vertical="center" wrapText="1"/>
    </xf>
    <xf numFmtId="0" fontId="0" fillId="0" borderId="14" xfId="0" applyBorder="1" applyAlignment="1">
      <alignment horizontal="center" vertical="center"/>
    </xf>
    <xf numFmtId="0" fontId="0" fillId="0" borderId="16" xfId="0" applyBorder="1" applyAlignment="1">
      <alignment horizontal="left" vertical="center" wrapText="1"/>
    </xf>
    <xf numFmtId="0" fontId="0" fillId="0" borderId="14" xfId="0" applyBorder="1" applyAlignment="1">
      <alignment horizontal="center" vertical="center" wrapText="1"/>
    </xf>
    <xf numFmtId="0" fontId="0" fillId="0" borderId="14" xfId="0" applyBorder="1" applyAlignment="1">
      <alignment horizontal="justify" vertical="center" wrapText="1"/>
    </xf>
    <xf numFmtId="0" fontId="5" fillId="4" borderId="18"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1" fillId="0" borderId="6" xfId="0" applyFont="1" applyBorder="1" applyAlignment="1">
      <alignment horizontal="center" vertical="center"/>
    </xf>
    <xf numFmtId="0" fontId="0" fillId="0" borderId="6" xfId="0" applyBorder="1" applyAlignment="1">
      <alignment vertical="center"/>
    </xf>
    <xf numFmtId="0" fontId="0" fillId="0" borderId="12" xfId="0" applyBorder="1" applyAlignment="1">
      <alignment horizontal="center" vertical="center"/>
    </xf>
    <xf numFmtId="0" fontId="0" fillId="0" borderId="12" xfId="0" applyBorder="1" applyAlignment="1">
      <alignment horizontal="left" vertical="center" wrapText="1"/>
    </xf>
    <xf numFmtId="0" fontId="0" fillId="0" borderId="9" xfId="0" applyBorder="1" applyAlignment="1">
      <alignment horizontal="left" vertical="center" wrapText="1"/>
    </xf>
    <xf numFmtId="0" fontId="0" fillId="0" borderId="13" xfId="0" applyBorder="1" applyAlignment="1">
      <alignment horizontal="left" vertical="center" wrapText="1"/>
    </xf>
    <xf numFmtId="0" fontId="0" fillId="0" borderId="13" xfId="0" applyBorder="1" applyAlignment="1">
      <alignment horizontal="justify" vertical="center" wrapText="1"/>
    </xf>
    <xf numFmtId="0" fontId="0" fillId="0" borderId="6" xfId="0" applyBorder="1" applyAlignment="1">
      <alignment horizontal="left" vertical="center" wrapText="1"/>
    </xf>
    <xf numFmtId="0" fontId="6" fillId="0" borderId="6" xfId="0" applyFont="1" applyBorder="1" applyAlignment="1">
      <alignment horizontal="justify" vertical="center" wrapText="1"/>
    </xf>
    <xf numFmtId="0" fontId="0" fillId="0" borderId="21" xfId="0" applyBorder="1" applyAlignment="1">
      <alignment horizontal="justify" vertical="center" wrapText="1"/>
    </xf>
    <xf numFmtId="0" fontId="0" fillId="0" borderId="14" xfId="0" applyBorder="1" applyAlignment="1">
      <alignment horizontal="left" vertical="center" wrapText="1"/>
    </xf>
    <xf numFmtId="0" fontId="5" fillId="4" borderId="1" xfId="0" applyFont="1" applyFill="1" applyBorder="1" applyAlignment="1">
      <alignment horizontal="center" vertical="center" wrapText="1"/>
    </xf>
    <xf numFmtId="0" fontId="0" fillId="0" borderId="22" xfId="0" applyBorder="1" applyAlignment="1">
      <alignment horizontal="center" vertical="center"/>
    </xf>
    <xf numFmtId="0" fontId="4" fillId="0" borderId="23" xfId="0" applyFont="1" applyBorder="1" applyAlignment="1">
      <alignment horizontal="left" vertical="center" wrapText="1"/>
    </xf>
    <xf numFmtId="0" fontId="4" fillId="0" borderId="12" xfId="0" applyFont="1" applyBorder="1" applyAlignment="1">
      <alignment horizontal="center" vertical="center" wrapText="1"/>
    </xf>
    <xf numFmtId="0" fontId="0" fillId="0" borderId="23" xfId="0" applyBorder="1" applyAlignment="1">
      <alignment horizontal="justify" vertical="center" wrapText="1"/>
    </xf>
    <xf numFmtId="0" fontId="0" fillId="0" borderId="11" xfId="0" applyBorder="1" applyAlignment="1">
      <alignment horizontal="center" vertical="center"/>
    </xf>
    <xf numFmtId="0" fontId="0" fillId="0" borderId="24" xfId="0" applyBorder="1" applyAlignment="1">
      <alignment horizontal="left" vertical="center" wrapText="1"/>
    </xf>
    <xf numFmtId="0" fontId="4" fillId="0" borderId="9" xfId="0" applyFont="1" applyBorder="1" applyAlignment="1">
      <alignment horizontal="center" vertical="center" wrapText="1"/>
    </xf>
    <xf numFmtId="0" fontId="4" fillId="0" borderId="24" xfId="0" applyFont="1" applyBorder="1" applyAlignment="1">
      <alignment horizontal="left" vertical="center" wrapText="1"/>
    </xf>
    <xf numFmtId="0" fontId="0" fillId="0" borderId="0" xfId="0" applyAlignment="1">
      <alignment vertical="center" wrapText="1"/>
    </xf>
    <xf numFmtId="0" fontId="4" fillId="0" borderId="14" xfId="0" applyFont="1" applyBorder="1" applyAlignment="1">
      <alignment horizontal="center" vertical="center" wrapText="1"/>
    </xf>
    <xf numFmtId="0" fontId="0" fillId="0" borderId="19" xfId="0" applyBorder="1" applyAlignment="1">
      <alignment horizontal="justify" vertical="center" wrapText="1"/>
    </xf>
    <xf numFmtId="0" fontId="5" fillId="4" borderId="19" xfId="0" applyFont="1" applyFill="1" applyBorder="1" applyAlignment="1">
      <alignment horizontal="center"/>
    </xf>
    <xf numFmtId="0" fontId="0" fillId="0" borderId="12" xfId="0" applyBorder="1" applyAlignment="1">
      <alignment vertical="center" wrapText="1"/>
    </xf>
    <xf numFmtId="0" fontId="0" fillId="0" borderId="9" xfId="0" applyBorder="1" applyAlignment="1">
      <alignment vertical="center" wrapText="1"/>
    </xf>
    <xf numFmtId="0" fontId="0" fillId="0" borderId="14" xfId="0" applyBorder="1" applyAlignment="1">
      <alignment vertical="center" wrapText="1"/>
    </xf>
    <xf numFmtId="0" fontId="0" fillId="0" borderId="6" xfId="0" applyBorder="1" applyAlignment="1">
      <alignment vertical="center" wrapText="1"/>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0" xfId="0" applyAlignment="1">
      <alignment horizontal="justify" vertical="center"/>
    </xf>
    <xf numFmtId="0" fontId="0" fillId="0" borderId="18" xfId="0" applyBorder="1" applyAlignment="1">
      <alignment horizontal="justify" vertical="center" wrapText="1"/>
    </xf>
    <xf numFmtId="16" fontId="0" fillId="0" borderId="9" xfId="0" applyNumberFormat="1" applyBorder="1" applyAlignment="1">
      <alignment horizontal="center" vertical="center" wrapText="1"/>
    </xf>
    <xf numFmtId="0" fontId="0" fillId="0" borderId="30" xfId="0" applyBorder="1" applyAlignment="1">
      <alignment horizontal="center" vertical="center"/>
    </xf>
    <xf numFmtId="0" fontId="0" fillId="0" borderId="21" xfId="0" applyBorder="1" applyAlignment="1">
      <alignment horizontal="center" vertical="center" wrapText="1"/>
    </xf>
    <xf numFmtId="0" fontId="0" fillId="0" borderId="18" xfId="0" applyBorder="1" applyAlignment="1">
      <alignment horizontal="center" vertical="center" wrapText="1"/>
    </xf>
    <xf numFmtId="0" fontId="0" fillId="0" borderId="0" xfId="0" applyAlignment="1">
      <alignment wrapText="1"/>
    </xf>
    <xf numFmtId="0" fontId="9" fillId="0" borderId="31" xfId="0" applyFont="1" applyBorder="1" applyAlignment="1">
      <alignment horizontal="center" wrapText="1"/>
    </xf>
    <xf numFmtId="0" fontId="9" fillId="0" borderId="34" xfId="0" applyFont="1" applyBorder="1" applyAlignment="1">
      <alignment horizontal="center" vertical="center"/>
    </xf>
    <xf numFmtId="0" fontId="9" fillId="0" borderId="33" xfId="0" applyFont="1" applyBorder="1" applyAlignment="1">
      <alignment horizontal="center" vertical="center"/>
    </xf>
    <xf numFmtId="0" fontId="9" fillId="0" borderId="33" xfId="0" applyFont="1" applyBorder="1" applyAlignment="1">
      <alignment horizontal="center" vertical="center" wrapText="1"/>
    </xf>
    <xf numFmtId="0" fontId="10" fillId="0" borderId="35" xfId="0" applyFont="1" applyBorder="1" applyAlignment="1">
      <alignment horizontal="center" vertical="center"/>
    </xf>
    <xf numFmtId="0" fontId="10" fillId="0" borderId="37" xfId="0" applyFont="1" applyBorder="1" applyAlignment="1">
      <alignment horizontal="left" vertical="center" wrapText="1"/>
    </xf>
    <xf numFmtId="0" fontId="10" fillId="0" borderId="35" xfId="0" applyFont="1" applyBorder="1" applyAlignment="1">
      <alignment horizontal="left" vertical="center" wrapText="1"/>
    </xf>
    <xf numFmtId="0" fontId="10" fillId="0" borderId="38" xfId="0" applyFont="1" applyBorder="1" applyAlignment="1">
      <alignment horizontal="center" vertical="center"/>
    </xf>
    <xf numFmtId="0" fontId="10" fillId="0" borderId="40" xfId="0" applyFont="1" applyBorder="1" applyAlignment="1">
      <alignment horizontal="left" vertical="center" wrapText="1"/>
    </xf>
    <xf numFmtId="0" fontId="10" fillId="0" borderId="41"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8" xfId="0" applyFont="1" applyBorder="1" applyAlignment="1">
      <alignment horizontal="left" vertical="center" wrapText="1"/>
    </xf>
    <xf numFmtId="0" fontId="10" fillId="0" borderId="42" xfId="0" applyFont="1" applyBorder="1" applyAlignment="1">
      <alignment horizontal="center" vertical="center"/>
    </xf>
    <xf numFmtId="0" fontId="10" fillId="0" borderId="42" xfId="0" applyFont="1" applyBorder="1" applyAlignment="1">
      <alignment horizontal="center" vertical="center" wrapText="1"/>
    </xf>
    <xf numFmtId="0" fontId="10" fillId="6" borderId="42" xfId="0" applyFont="1" applyFill="1" applyBorder="1" applyAlignment="1">
      <alignment horizontal="center" vertical="center" wrapText="1"/>
    </xf>
    <xf numFmtId="0" fontId="10" fillId="0" borderId="43" xfId="0" applyFont="1" applyBorder="1" applyAlignment="1">
      <alignment horizontal="center" vertical="center"/>
    </xf>
    <xf numFmtId="0" fontId="10" fillId="0" borderId="45" xfId="0" applyFont="1" applyBorder="1" applyAlignment="1">
      <alignment horizontal="left" vertical="center" wrapText="1"/>
    </xf>
    <xf numFmtId="0" fontId="10" fillId="0" borderId="43" xfId="0" applyFont="1" applyBorder="1" applyAlignment="1">
      <alignment horizontal="left" vertical="center" wrapText="1"/>
    </xf>
    <xf numFmtId="0" fontId="12" fillId="7" borderId="46" xfId="0" applyFont="1" applyFill="1" applyBorder="1" applyAlignment="1">
      <alignment horizontal="center" vertical="center" wrapText="1"/>
    </xf>
    <xf numFmtId="0" fontId="13" fillId="0" borderId="35" xfId="0" applyFont="1" applyBorder="1" applyAlignment="1">
      <alignment horizontal="center" vertical="center"/>
    </xf>
    <xf numFmtId="0" fontId="10" fillId="0" borderId="35" xfId="0" applyFont="1" applyBorder="1" applyAlignment="1">
      <alignment vertical="center"/>
    </xf>
    <xf numFmtId="0" fontId="10" fillId="0" borderId="41" xfId="0" applyFont="1" applyBorder="1" applyAlignment="1">
      <alignment horizontal="center" vertical="center"/>
    </xf>
    <xf numFmtId="0" fontId="10" fillId="0" borderId="41" xfId="0" applyFont="1" applyBorder="1" applyAlignment="1">
      <alignment horizontal="left" vertical="center" wrapText="1"/>
    </xf>
    <xf numFmtId="0" fontId="10" fillId="0" borderId="42" xfId="0" applyFont="1" applyBorder="1" applyAlignment="1">
      <alignment horizontal="left" vertical="center" wrapText="1"/>
    </xf>
    <xf numFmtId="0" fontId="12" fillId="7" borderId="31" xfId="0" applyFont="1" applyFill="1" applyBorder="1" applyAlignment="1">
      <alignment horizontal="center" vertical="center" wrapText="1"/>
    </xf>
    <xf numFmtId="0" fontId="10" fillId="0" borderId="50" xfId="0" applyFont="1" applyBorder="1" applyAlignment="1">
      <alignment horizontal="center" vertical="center"/>
    </xf>
    <xf numFmtId="0" fontId="11" fillId="0" borderId="51" xfId="0" applyFont="1" applyBorder="1" applyAlignment="1">
      <alignment horizontal="left" vertical="center" wrapText="1"/>
    </xf>
    <xf numFmtId="0" fontId="11" fillId="0" borderId="41" xfId="0" applyFont="1" applyBorder="1" applyAlignment="1">
      <alignment horizontal="center" vertical="center" wrapText="1"/>
    </xf>
    <xf numFmtId="0" fontId="10" fillId="0" borderId="40" xfId="0" applyFont="1" applyBorder="1" applyAlignment="1">
      <alignment horizontal="center" vertical="center"/>
    </xf>
    <xf numFmtId="0" fontId="10" fillId="0" borderId="52"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52" xfId="0" applyFont="1" applyBorder="1" applyAlignment="1">
      <alignment horizontal="left" vertical="center" wrapText="1"/>
    </xf>
    <xf numFmtId="0" fontId="10" fillId="0" borderId="0" xfId="0" applyFont="1" applyAlignment="1">
      <alignment vertical="center" wrapText="1"/>
    </xf>
    <xf numFmtId="0" fontId="11" fillId="0" borderId="43" xfId="0" applyFont="1" applyBorder="1" applyAlignment="1">
      <alignment horizontal="center" vertical="center" wrapText="1"/>
    </xf>
    <xf numFmtId="0" fontId="10" fillId="0" borderId="41" xfId="0" applyFont="1" applyBorder="1" applyAlignment="1">
      <alignment vertical="center" wrapText="1"/>
    </xf>
    <xf numFmtId="0" fontId="10" fillId="0" borderId="38" xfId="0" applyFont="1" applyBorder="1" applyAlignment="1">
      <alignment vertical="center" wrapText="1"/>
    </xf>
    <xf numFmtId="0" fontId="10" fillId="0" borderId="43" xfId="0" applyFont="1" applyBorder="1" applyAlignment="1">
      <alignment vertical="center" wrapText="1"/>
    </xf>
    <xf numFmtId="0" fontId="10" fillId="0" borderId="57"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0" fillId="0" borderId="38" xfId="0" applyFont="1" applyBorder="1" applyAlignment="1">
      <alignment horizontal="justify" vertical="center" wrapText="1"/>
    </xf>
    <xf numFmtId="0" fontId="10" fillId="0" borderId="41" xfId="0" applyFont="1" applyBorder="1" applyAlignment="1">
      <alignment horizontal="justify" vertical="center" wrapText="1"/>
    </xf>
    <xf numFmtId="0" fontId="10" fillId="0" borderId="51" xfId="0" applyFont="1" applyBorder="1" applyAlignment="1">
      <alignment horizontal="justify" vertical="center" wrapText="1"/>
    </xf>
    <xf numFmtId="0" fontId="10" fillId="0" borderId="47" xfId="0" applyFont="1" applyBorder="1" applyAlignment="1">
      <alignment horizontal="justify" vertical="center" wrapText="1"/>
    </xf>
    <xf numFmtId="0" fontId="0" fillId="0" borderId="0" xfId="0" applyAlignment="1">
      <alignment horizontal="justify"/>
    </xf>
    <xf numFmtId="0" fontId="10" fillId="0" borderId="0" xfId="0" applyFont="1" applyAlignment="1">
      <alignment horizontal="justify" vertical="center"/>
    </xf>
    <xf numFmtId="0" fontId="7" fillId="0" borderId="57" xfId="0" applyFont="1" applyBorder="1" applyAlignment="1">
      <alignment horizontal="justify" vertical="center" wrapText="1"/>
    </xf>
    <xf numFmtId="0" fontId="10" fillId="0" borderId="58" xfId="0" applyFont="1" applyBorder="1" applyAlignment="1">
      <alignment horizontal="justify" vertical="center" wrapText="1"/>
    </xf>
    <xf numFmtId="0" fontId="10" fillId="0" borderId="60" xfId="0" applyFont="1" applyBorder="1" applyAlignment="1">
      <alignment horizontal="justify" vertical="center" wrapText="1"/>
    </xf>
    <xf numFmtId="0" fontId="10" fillId="0" borderId="62"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2" xfId="0" applyFont="1" applyBorder="1" applyAlignment="1">
      <alignment horizontal="justify" vertical="center" wrapText="1"/>
    </xf>
    <xf numFmtId="0" fontId="11" fillId="8" borderId="64" xfId="0" applyFont="1" applyFill="1" applyBorder="1" applyAlignment="1">
      <alignment horizontal="center" vertical="center" wrapText="1"/>
    </xf>
    <xf numFmtId="0" fontId="11" fillId="8" borderId="12" xfId="0" applyFont="1" applyFill="1" applyBorder="1" applyAlignment="1">
      <alignment horizontal="justify" vertical="center" wrapText="1"/>
    </xf>
    <xf numFmtId="0" fontId="0" fillId="0" borderId="0" xfId="0" applyAlignment="1">
      <alignment vertical="center"/>
    </xf>
    <xf numFmtId="0" fontId="7" fillId="0" borderId="0" xfId="0" applyFont="1" applyAlignment="1">
      <alignment horizontal="justify" vertical="center" wrapText="1"/>
    </xf>
    <xf numFmtId="0" fontId="7" fillId="0" borderId="70" xfId="0" applyFont="1" applyBorder="1" applyAlignment="1">
      <alignment horizontal="justify" vertical="center"/>
    </xf>
    <xf numFmtId="0" fontId="12" fillId="7" borderId="47" xfId="0" applyFont="1" applyFill="1" applyBorder="1" applyAlignment="1">
      <alignment horizontal="center" vertical="center"/>
    </xf>
    <xf numFmtId="0" fontId="11" fillId="0" borderId="6" xfId="0" applyFont="1" applyBorder="1" applyAlignment="1">
      <alignment horizontal="justify" vertical="center" wrapText="1"/>
    </xf>
    <xf numFmtId="0" fontId="10" fillId="0" borderId="63" xfId="0" applyFont="1" applyBorder="1" applyAlignment="1">
      <alignment horizontal="justify" vertical="center" wrapText="1"/>
    </xf>
    <xf numFmtId="0" fontId="11" fillId="8" borderId="9" xfId="0" applyFont="1" applyFill="1" applyBorder="1" applyAlignment="1">
      <alignment horizontal="justify" vertical="center" wrapText="1"/>
    </xf>
    <xf numFmtId="0" fontId="11" fillId="8" borderId="14" xfId="0" applyFont="1" applyFill="1" applyBorder="1" applyAlignment="1">
      <alignment horizontal="justify" vertical="center" wrapText="1"/>
    </xf>
    <xf numFmtId="0" fontId="10" fillId="0" borderId="61" xfId="0" applyFont="1" applyBorder="1" applyAlignment="1">
      <alignment horizontal="center" vertical="center" wrapText="1"/>
    </xf>
    <xf numFmtId="0" fontId="10" fillId="0" borderId="61" xfId="0" applyFont="1" applyBorder="1" applyAlignment="1">
      <alignment horizontal="justify" vertical="center" wrapText="1"/>
    </xf>
    <xf numFmtId="0" fontId="10" fillId="0" borderId="59" xfId="0" applyFont="1" applyBorder="1" applyAlignment="1">
      <alignment horizontal="justify" vertical="center" wrapText="1"/>
    </xf>
    <xf numFmtId="0" fontId="7" fillId="0" borderId="57" xfId="0" applyFont="1" applyBorder="1" applyAlignment="1">
      <alignment horizontal="justify" vertical="center"/>
    </xf>
    <xf numFmtId="0" fontId="7" fillId="0" borderId="58" xfId="0" applyFont="1" applyBorder="1" applyAlignment="1">
      <alignment horizontal="justify" vertical="center" wrapText="1"/>
    </xf>
    <xf numFmtId="0" fontId="10" fillId="0" borderId="56" xfId="0" applyFont="1" applyBorder="1" applyAlignment="1">
      <alignment horizontal="center" vertical="center" wrapText="1"/>
    </xf>
    <xf numFmtId="0" fontId="7" fillId="0" borderId="24" xfId="0" applyFont="1" applyBorder="1" applyAlignment="1">
      <alignment horizontal="justify" vertical="center" wrapText="1"/>
    </xf>
    <xf numFmtId="0" fontId="7" fillId="0" borderId="65" xfId="0" applyFont="1" applyBorder="1" applyAlignment="1">
      <alignment horizontal="justify" vertical="center" wrapText="1"/>
    </xf>
    <xf numFmtId="0" fontId="10" fillId="0" borderId="9" xfId="0" applyFont="1" applyBorder="1" applyAlignment="1">
      <alignment horizontal="justify" vertical="center" wrapText="1"/>
    </xf>
    <xf numFmtId="0" fontId="0" fillId="0" borderId="0" xfId="0" applyAlignment="1">
      <alignment horizontal="center" vertical="center"/>
    </xf>
    <xf numFmtId="0" fontId="10" fillId="0" borderId="46" xfId="0" applyFont="1" applyBorder="1" applyAlignment="1">
      <alignment horizontal="justify" vertical="center" wrapText="1"/>
    </xf>
    <xf numFmtId="0" fontId="10" fillId="0" borderId="48" xfId="0" applyFont="1" applyBorder="1" applyAlignment="1">
      <alignment horizontal="center" vertical="center" wrapText="1"/>
    </xf>
    <xf numFmtId="0" fontId="10" fillId="0" borderId="65" xfId="0" applyFont="1" applyBorder="1" applyAlignment="1">
      <alignment horizontal="center" vertical="center" wrapText="1"/>
    </xf>
    <xf numFmtId="0" fontId="10" fillId="0" borderId="65" xfId="0" applyFont="1" applyBorder="1" applyAlignment="1">
      <alignment horizontal="justify" vertical="center" wrapText="1"/>
    </xf>
    <xf numFmtId="0" fontId="11" fillId="8" borderId="65" xfId="0" applyFont="1" applyFill="1" applyBorder="1" applyAlignment="1">
      <alignment horizontal="justify" vertical="center"/>
    </xf>
    <xf numFmtId="0" fontId="10" fillId="0" borderId="18" xfId="0" applyFont="1" applyBorder="1" applyAlignment="1">
      <alignment horizontal="justify" vertical="center" wrapText="1"/>
    </xf>
    <xf numFmtId="0" fontId="10" fillId="0" borderId="70" xfId="0" applyFont="1" applyBorder="1" applyAlignment="1">
      <alignment horizontal="center" vertical="center" wrapText="1"/>
    </xf>
    <xf numFmtId="0" fontId="7" fillId="0" borderId="6" xfId="0" applyFont="1" applyBorder="1" applyAlignment="1">
      <alignment horizontal="justify" vertical="center" wrapText="1"/>
    </xf>
    <xf numFmtId="0" fontId="10" fillId="0" borderId="75" xfId="0" applyFont="1" applyBorder="1" applyAlignment="1">
      <alignment horizontal="left" vertical="center" wrapText="1"/>
    </xf>
    <xf numFmtId="0" fontId="10" fillId="0" borderId="76" xfId="0" applyFont="1" applyBorder="1" applyAlignment="1">
      <alignment horizontal="center" vertical="center" wrapText="1"/>
    </xf>
    <xf numFmtId="0" fontId="10" fillId="0" borderId="77" xfId="0" applyFont="1" applyBorder="1" applyAlignment="1">
      <alignment horizontal="center" vertical="center" wrapText="1"/>
    </xf>
    <xf numFmtId="0" fontId="12" fillId="7" borderId="44" xfId="0" applyFont="1" applyFill="1" applyBorder="1" applyAlignment="1">
      <alignment horizontal="center" vertical="center" wrapText="1"/>
    </xf>
    <xf numFmtId="0" fontId="11" fillId="0" borderId="59" xfId="0" applyFont="1" applyBorder="1" applyAlignment="1">
      <alignment horizontal="center" vertical="center" wrapText="1"/>
    </xf>
    <xf numFmtId="0" fontId="10" fillId="0" borderId="74" xfId="0" applyFont="1" applyBorder="1" applyAlignment="1">
      <alignment horizontal="center" vertical="center" wrapText="1"/>
    </xf>
    <xf numFmtId="0" fontId="0" fillId="0" borderId="81" xfId="0" applyBorder="1" applyAlignment="1">
      <alignment horizontal="justify" vertical="center" wrapText="1"/>
    </xf>
    <xf numFmtId="0" fontId="11" fillId="0" borderId="58"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4" xfId="0" applyFont="1" applyBorder="1" applyAlignment="1">
      <alignment horizontal="justify" vertical="center" wrapText="1"/>
    </xf>
    <xf numFmtId="0" fontId="0" fillId="0" borderId="82" xfId="0" applyBorder="1" applyAlignment="1">
      <alignment horizontal="justify" vertical="center" wrapText="1"/>
    </xf>
    <xf numFmtId="0" fontId="0" fillId="0" borderId="28" xfId="0" applyBorder="1" applyAlignment="1">
      <alignment horizontal="justify" vertical="center" wrapText="1"/>
    </xf>
    <xf numFmtId="0" fontId="7" fillId="0" borderId="6" xfId="0" applyFont="1" applyBorder="1" applyAlignment="1">
      <alignment horizontal="justify" vertical="center"/>
    </xf>
    <xf numFmtId="0" fontId="10" fillId="0" borderId="59" xfId="0" applyFont="1" applyBorder="1" applyAlignment="1">
      <alignment vertical="center" wrapText="1"/>
    </xf>
    <xf numFmtId="0" fontId="10" fillId="0" borderId="59" xfId="0" applyFont="1" applyBorder="1" applyAlignment="1">
      <alignment horizontal="center" vertical="center"/>
    </xf>
    <xf numFmtId="0" fontId="10" fillId="0" borderId="83" xfId="0" applyFont="1" applyBorder="1" applyAlignment="1">
      <alignment horizontal="center" vertical="center" wrapText="1"/>
    </xf>
    <xf numFmtId="0" fontId="10" fillId="0" borderId="58" xfId="0" applyFont="1" applyBorder="1" applyAlignment="1">
      <alignment vertical="center" wrapText="1"/>
    </xf>
    <xf numFmtId="0" fontId="10" fillId="0" borderId="58" xfId="0" applyFont="1" applyBorder="1" applyAlignment="1">
      <alignment horizontal="center" vertical="center"/>
    </xf>
    <xf numFmtId="0" fontId="10" fillId="0" borderId="68" xfId="0" applyFont="1" applyBorder="1" applyAlignment="1">
      <alignment horizontal="center" vertical="center" wrapText="1"/>
    </xf>
    <xf numFmtId="0" fontId="10" fillId="0" borderId="46" xfId="0" applyFont="1" applyBorder="1" applyAlignment="1">
      <alignment vertical="center" wrapText="1"/>
    </xf>
    <xf numFmtId="0" fontId="10" fillId="0" borderId="63" xfId="0" applyFont="1" applyBorder="1" applyAlignment="1">
      <alignment horizontal="center" vertical="center"/>
    </xf>
    <xf numFmtId="0" fontId="7" fillId="0" borderId="23" xfId="0" applyFont="1" applyBorder="1" applyAlignment="1">
      <alignment horizontal="justify" vertical="center" wrapText="1"/>
    </xf>
    <xf numFmtId="0" fontId="0" fillId="0" borderId="81" xfId="0" applyBorder="1" applyAlignment="1">
      <alignment horizontal="center" vertical="center" wrapText="1"/>
    </xf>
    <xf numFmtId="0" fontId="0" fillId="0" borderId="84" xfId="0" applyBorder="1" applyAlignment="1">
      <alignment horizontal="justify" vertical="center" wrapText="1"/>
    </xf>
    <xf numFmtId="0" fontId="0" fillId="0" borderId="22" xfId="0" applyBorder="1" applyAlignment="1">
      <alignment horizontal="justify" vertical="center" wrapText="1"/>
    </xf>
    <xf numFmtId="0" fontId="10" fillId="0" borderId="50" xfId="0" applyFont="1" applyBorder="1" applyAlignment="1">
      <alignment horizontal="left" vertical="center" wrapText="1"/>
    </xf>
    <xf numFmtId="0" fontId="10" fillId="0" borderId="64" xfId="0" applyFont="1" applyBorder="1" applyAlignment="1">
      <alignment horizontal="left" vertical="center" wrapText="1"/>
    </xf>
    <xf numFmtId="0" fontId="0" fillId="0" borderId="16" xfId="0" applyBorder="1" applyAlignment="1">
      <alignment horizontal="justify" vertical="center" wrapText="1"/>
    </xf>
    <xf numFmtId="0" fontId="7" fillId="0" borderId="24" xfId="0" applyFont="1" applyBorder="1" applyAlignment="1">
      <alignment horizontal="justify" vertical="center"/>
    </xf>
    <xf numFmtId="0" fontId="7" fillId="0" borderId="70" xfId="0" applyFont="1" applyBorder="1" applyAlignment="1">
      <alignment horizontal="justify" vertical="center" wrapText="1"/>
    </xf>
    <xf numFmtId="0" fontId="10" fillId="0" borderId="62" xfId="0" applyFont="1" applyBorder="1" applyAlignment="1">
      <alignment horizontal="left" vertical="center" wrapText="1"/>
    </xf>
    <xf numFmtId="0" fontId="0" fillId="0" borderId="15" xfId="0" applyBorder="1" applyAlignment="1">
      <alignment horizontal="justify" vertical="center" wrapText="1"/>
    </xf>
    <xf numFmtId="0" fontId="7" fillId="0" borderId="86" xfId="0" applyFont="1" applyBorder="1" applyAlignment="1">
      <alignment horizontal="justify" vertical="center"/>
    </xf>
    <xf numFmtId="0" fontId="0" fillId="0" borderId="85" xfId="0" applyBorder="1" applyAlignment="1">
      <alignment horizontal="center" vertical="center" wrapText="1"/>
    </xf>
    <xf numFmtId="0" fontId="0" fillId="0" borderId="8" xfId="0" applyBorder="1" applyAlignment="1">
      <alignment horizontal="justify" vertical="center" wrapText="1"/>
    </xf>
    <xf numFmtId="0" fontId="10" fillId="0" borderId="50" xfId="0" applyFont="1" applyBorder="1" applyAlignment="1">
      <alignment horizontal="justify" vertical="center" wrapText="1"/>
    </xf>
    <xf numFmtId="0" fontId="0" fillId="0" borderId="11" xfId="0" applyBorder="1" applyAlignment="1">
      <alignment horizontal="justify" vertical="center" wrapText="1"/>
    </xf>
    <xf numFmtId="0" fontId="10" fillId="0" borderId="69" xfId="0" applyFont="1" applyBorder="1" applyAlignment="1">
      <alignment horizontal="center" vertical="center" wrapText="1"/>
    </xf>
    <xf numFmtId="0" fontId="0" fillId="0" borderId="87" xfId="0" applyBorder="1" applyAlignment="1">
      <alignment horizontal="center" vertical="center" wrapText="1"/>
    </xf>
    <xf numFmtId="0" fontId="12" fillId="7" borderId="36" xfId="0" applyFont="1" applyFill="1" applyBorder="1" applyAlignment="1">
      <alignment horizontal="center" vertical="center" wrapText="1"/>
    </xf>
    <xf numFmtId="0" fontId="11" fillId="0" borderId="60" xfId="0" applyFont="1" applyBorder="1" applyAlignment="1">
      <alignment horizontal="center" vertical="center" wrapText="1"/>
    </xf>
    <xf numFmtId="0" fontId="10" fillId="0" borderId="88" xfId="0" applyFont="1" applyBorder="1" applyAlignment="1">
      <alignment horizontal="center" vertical="center" wrapText="1"/>
    </xf>
    <xf numFmtId="0" fontId="10" fillId="0" borderId="23" xfId="0" applyFont="1" applyBorder="1" applyAlignment="1">
      <alignment horizontal="justify" vertical="center" wrapText="1"/>
    </xf>
    <xf numFmtId="0" fontId="11" fillId="0" borderId="63" xfId="0" applyFont="1" applyBorder="1" applyAlignment="1">
      <alignment horizontal="center" vertical="center" wrapText="1"/>
    </xf>
    <xf numFmtId="0" fontId="10" fillId="0" borderId="67" xfId="0" applyFont="1" applyBorder="1" applyAlignment="1">
      <alignment horizontal="justify" vertical="center" wrapText="1"/>
    </xf>
    <xf numFmtId="0" fontId="0" fillId="0" borderId="80" xfId="0" applyBorder="1" applyAlignment="1">
      <alignment horizontal="center" vertical="center" wrapText="1"/>
    </xf>
    <xf numFmtId="0" fontId="10" fillId="0" borderId="60" xfId="0" applyFont="1" applyBorder="1" applyAlignment="1">
      <alignment horizontal="center" vertical="center"/>
    </xf>
    <xf numFmtId="0" fontId="10" fillId="0" borderId="46" xfId="0" applyFont="1" applyBorder="1" applyAlignment="1">
      <alignment horizontal="center" vertical="center"/>
    </xf>
    <xf numFmtId="0" fontId="7" fillId="0" borderId="60" xfId="0" applyFont="1" applyBorder="1" applyAlignment="1">
      <alignment horizontal="center" vertical="center"/>
    </xf>
    <xf numFmtId="0" fontId="7" fillId="0" borderId="74" xfId="0" applyFont="1" applyBorder="1" applyAlignment="1">
      <alignment horizontal="justify" vertical="center" wrapText="1"/>
    </xf>
    <xf numFmtId="0" fontId="10" fillId="0" borderId="66"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78" xfId="0" applyFont="1" applyBorder="1" applyAlignment="1">
      <alignment horizontal="center" vertical="center" wrapText="1"/>
    </xf>
    <xf numFmtId="0" fontId="10" fillId="0" borderId="89" xfId="0" applyFont="1" applyBorder="1" applyAlignment="1">
      <alignment horizontal="center" vertical="center" wrapText="1"/>
    </xf>
    <xf numFmtId="0" fontId="10" fillId="0" borderId="78" xfId="0" applyFont="1" applyBorder="1" applyAlignment="1">
      <alignment horizontal="justify" vertical="center" wrapText="1"/>
    </xf>
    <xf numFmtId="0" fontId="10" fillId="0" borderId="89" xfId="0" applyFont="1" applyBorder="1" applyAlignment="1">
      <alignment horizontal="justify" vertical="center" wrapText="1"/>
    </xf>
    <xf numFmtId="0" fontId="10" fillId="0" borderId="68" xfId="0" applyFont="1" applyBorder="1" applyAlignment="1">
      <alignment horizontal="justify" vertical="center" wrapText="1"/>
    </xf>
    <xf numFmtId="0" fontId="10" fillId="0" borderId="69" xfId="0" applyFont="1" applyBorder="1" applyAlignment="1">
      <alignment horizontal="justify" vertical="center" wrapText="1"/>
    </xf>
    <xf numFmtId="0" fontId="10" fillId="0" borderId="62" xfId="0" applyFont="1" applyBorder="1" applyAlignment="1">
      <alignment horizontal="center" vertical="center"/>
    </xf>
    <xf numFmtId="0" fontId="10" fillId="0" borderId="49" xfId="0" applyFont="1" applyBorder="1" applyAlignment="1">
      <alignment horizontal="center" vertical="center" wrapText="1"/>
    </xf>
    <xf numFmtId="0" fontId="11" fillId="8" borderId="19" xfId="0" applyFont="1" applyFill="1" applyBorder="1" applyAlignment="1">
      <alignment horizontal="center" vertical="center" wrapText="1"/>
    </xf>
    <xf numFmtId="0" fontId="0" fillId="0" borderId="0" xfId="0" applyAlignment="1">
      <alignment horizontal="center" vertical="center" wrapText="1"/>
    </xf>
    <xf numFmtId="0" fontId="11" fillId="8" borderId="6" xfId="0" applyFont="1" applyFill="1" applyBorder="1" applyAlignment="1">
      <alignment horizontal="center" vertical="center" wrapText="1"/>
    </xf>
    <xf numFmtId="0" fontId="10" fillId="0" borderId="74" xfId="0" applyFont="1" applyBorder="1" applyAlignment="1">
      <alignment horizontal="justify" vertical="center" wrapText="1"/>
    </xf>
    <xf numFmtId="0" fontId="10" fillId="0" borderId="35" xfId="0" applyFont="1" applyBorder="1" applyAlignment="1">
      <alignment horizontal="center" vertical="center" wrapText="1"/>
    </xf>
    <xf numFmtId="0" fontId="10" fillId="0" borderId="35" xfId="0" applyFont="1" applyBorder="1" applyAlignment="1">
      <alignment vertical="center" wrapText="1"/>
    </xf>
    <xf numFmtId="0" fontId="7" fillId="0" borderId="68" xfId="0" applyFont="1" applyBorder="1" applyAlignment="1">
      <alignment horizontal="justify" vertical="center" wrapText="1"/>
    </xf>
    <xf numFmtId="0" fontId="10" fillId="0" borderId="48" xfId="0" applyFont="1" applyBorder="1" applyAlignment="1">
      <alignment horizontal="justify" vertical="center" wrapText="1"/>
    </xf>
    <xf numFmtId="0" fontId="7" fillId="0" borderId="59" xfId="0" applyFont="1" applyBorder="1" applyAlignment="1">
      <alignment horizontal="justify" vertical="center" wrapText="1"/>
    </xf>
    <xf numFmtId="0" fontId="11" fillId="8" borderId="58" xfId="0" applyFont="1" applyFill="1" applyBorder="1" applyAlignment="1">
      <alignment horizontal="center" vertical="center" wrapText="1"/>
    </xf>
    <xf numFmtId="0" fontId="8" fillId="0" borderId="68" xfId="0" applyFont="1" applyBorder="1" applyAlignment="1">
      <alignment horizontal="justify" vertical="center" wrapText="1"/>
    </xf>
    <xf numFmtId="0" fontId="8" fillId="0" borderId="69" xfId="0" applyFont="1" applyBorder="1" applyAlignment="1">
      <alignment horizontal="justify" vertical="center" wrapText="1"/>
    </xf>
    <xf numFmtId="0" fontId="8" fillId="0" borderId="12" xfId="0" applyFont="1" applyBorder="1" applyAlignment="1">
      <alignment horizontal="justify" vertical="center" wrapText="1"/>
    </xf>
    <xf numFmtId="0" fontId="10" fillId="0" borderId="87" xfId="0" applyFont="1" applyBorder="1" applyAlignment="1">
      <alignment horizontal="justify" vertical="center" wrapText="1"/>
    </xf>
    <xf numFmtId="0" fontId="10" fillId="0" borderId="83" xfId="0" applyFont="1" applyBorder="1" applyAlignment="1">
      <alignment horizontal="justify" vertical="center" wrapText="1"/>
    </xf>
    <xf numFmtId="0" fontId="10" fillId="0" borderId="46"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91" xfId="0" applyFont="1" applyBorder="1" applyAlignment="1">
      <alignment horizontal="center" vertical="center" wrapText="1"/>
    </xf>
    <xf numFmtId="0" fontId="10" fillId="0" borderId="12" xfId="0" applyFont="1" applyBorder="1" applyAlignment="1">
      <alignment horizontal="justify" vertical="center" wrapText="1"/>
    </xf>
    <xf numFmtId="0" fontId="11" fillId="0" borderId="46" xfId="0" applyFont="1" applyBorder="1" applyAlignment="1">
      <alignment horizontal="center" vertical="center" wrapText="1"/>
    </xf>
    <xf numFmtId="0" fontId="11" fillId="0" borderId="57" xfId="0" applyFont="1" applyBorder="1" applyAlignment="1">
      <alignment horizontal="center" vertical="center" wrapText="1"/>
    </xf>
    <xf numFmtId="0" fontId="10" fillId="0" borderId="57" xfId="0" applyFont="1" applyBorder="1" applyAlignment="1">
      <alignment horizontal="justify" vertical="center" wrapText="1"/>
    </xf>
    <xf numFmtId="0" fontId="10" fillId="0" borderId="92" xfId="0" applyFont="1" applyBorder="1" applyAlignment="1">
      <alignment horizontal="justify" vertical="center" wrapText="1"/>
    </xf>
    <xf numFmtId="0" fontId="10" fillId="0" borderId="44" xfId="0" applyFont="1" applyBorder="1" applyAlignment="1">
      <alignment horizontal="justify" vertical="center" wrapText="1"/>
    </xf>
    <xf numFmtId="0" fontId="12" fillId="7" borderId="0" xfId="0" applyFont="1" applyFill="1" applyAlignment="1">
      <alignment horizontal="center" vertical="center"/>
    </xf>
    <xf numFmtId="0" fontId="7" fillId="0" borderId="67" xfId="0" applyFont="1" applyBorder="1" applyAlignment="1">
      <alignment horizontal="justify" vertical="center" wrapText="1"/>
    </xf>
    <xf numFmtId="0" fontId="7" fillId="0" borderId="82" xfId="0" applyFont="1" applyBorder="1" applyAlignment="1">
      <alignment horizontal="justify" vertical="center" wrapText="1"/>
    </xf>
    <xf numFmtId="0" fontId="11" fillId="0" borderId="24" xfId="0" applyFont="1" applyBorder="1" applyAlignment="1">
      <alignment horizontal="justify" vertical="center" wrapText="1"/>
    </xf>
    <xf numFmtId="0" fontId="11" fillId="0" borderId="9" xfId="0" applyFont="1" applyBorder="1" applyAlignment="1">
      <alignment horizontal="justify" vertical="center" wrapText="1"/>
    </xf>
    <xf numFmtId="0" fontId="11" fillId="0" borderId="14" xfId="0" applyFont="1" applyBorder="1" applyAlignment="1">
      <alignment horizontal="justify" vertical="center" wrapText="1"/>
    </xf>
    <xf numFmtId="0" fontId="10" fillId="0" borderId="60" xfId="0" applyFont="1" applyBorder="1" applyAlignment="1">
      <alignment vertical="center" wrapText="1"/>
    </xf>
    <xf numFmtId="0" fontId="7" fillId="0" borderId="44" xfId="0" applyFont="1" applyBorder="1" applyAlignment="1">
      <alignment horizontal="justify" vertical="center" wrapText="1"/>
    </xf>
    <xf numFmtId="0" fontId="10" fillId="0" borderId="60" xfId="0" applyFont="1" applyBorder="1" applyAlignment="1">
      <alignment horizontal="left" vertical="center" wrapText="1"/>
    </xf>
    <xf numFmtId="0" fontId="11" fillId="8" borderId="59" xfId="0" applyFont="1" applyFill="1" applyBorder="1" applyAlignment="1">
      <alignment horizontal="justify" vertical="center" wrapText="1"/>
    </xf>
    <xf numFmtId="0" fontId="11" fillId="8" borderId="60" xfId="0" applyFont="1" applyFill="1" applyBorder="1" applyAlignment="1">
      <alignment horizontal="justify" vertical="center" wrapText="1"/>
    </xf>
    <xf numFmtId="0" fontId="7" fillId="0" borderId="0" xfId="0" applyFont="1" applyAlignment="1">
      <alignment horizontal="justify" vertical="center"/>
    </xf>
    <xf numFmtId="0" fontId="0" fillId="0" borderId="93" xfId="0" applyBorder="1" applyAlignment="1">
      <alignment horizontal="center" vertical="center" wrapText="1"/>
    </xf>
    <xf numFmtId="0" fontId="15" fillId="8" borderId="0" xfId="0" applyFont="1" applyFill="1" applyAlignment="1">
      <alignment horizontal="justify" vertical="center" wrapText="1"/>
    </xf>
    <xf numFmtId="0" fontId="15" fillId="8" borderId="19" xfId="0" applyFont="1" applyFill="1" applyBorder="1" applyAlignment="1">
      <alignment horizontal="justify" vertical="center" wrapText="1"/>
    </xf>
    <xf numFmtId="0" fontId="11" fillId="8" borderId="24" xfId="0" applyFont="1" applyFill="1" applyBorder="1" applyAlignment="1">
      <alignment horizontal="justify" vertical="center"/>
    </xf>
    <xf numFmtId="0" fontId="10" fillId="0" borderId="50" xfId="0" applyFont="1" applyBorder="1" applyAlignment="1">
      <alignment horizontal="center" vertical="center" wrapText="1"/>
    </xf>
    <xf numFmtId="0" fontId="11" fillId="8" borderId="9" xfId="0" applyFont="1" applyFill="1" applyBorder="1" applyAlignment="1">
      <alignment horizontal="justify" vertical="center"/>
    </xf>
    <xf numFmtId="0" fontId="11" fillId="8" borderId="18" xfId="0" applyFont="1" applyFill="1" applyBorder="1" applyAlignment="1">
      <alignment horizontal="justify" vertical="center" wrapText="1"/>
    </xf>
    <xf numFmtId="0" fontId="10" fillId="0" borderId="70" xfId="0" applyFont="1" applyBorder="1" applyAlignment="1">
      <alignment horizontal="center" vertical="center"/>
    </xf>
    <xf numFmtId="0" fontId="10" fillId="0" borderId="40" xfId="0" applyFont="1" applyBorder="1" applyAlignment="1">
      <alignment horizontal="center" vertical="center" wrapText="1"/>
    </xf>
    <xf numFmtId="0" fontId="10" fillId="0" borderId="7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94" xfId="0" applyFont="1" applyBorder="1" applyAlignment="1">
      <alignment horizontal="center" vertical="center" wrapText="1"/>
    </xf>
    <xf numFmtId="0" fontId="11" fillId="8" borderId="12" xfId="0" applyFont="1" applyFill="1" applyBorder="1" applyAlignment="1">
      <alignment horizontal="center" vertical="center" wrapText="1"/>
    </xf>
    <xf numFmtId="0" fontId="10" fillId="0" borderId="18"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65" xfId="0" applyFont="1" applyBorder="1" applyAlignment="1">
      <alignment horizontal="center" vertical="center" wrapText="1"/>
    </xf>
    <xf numFmtId="0" fontId="11" fillId="0" borderId="44" xfId="0" applyFont="1" applyBorder="1" applyAlignment="1">
      <alignment horizontal="center" vertical="center" wrapText="1"/>
    </xf>
    <xf numFmtId="0" fontId="11" fillId="8" borderId="9"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16" fillId="7" borderId="4" xfId="0" applyFont="1" applyFill="1" applyBorder="1" applyAlignment="1">
      <alignment horizontal="center" vertical="center"/>
    </xf>
    <xf numFmtId="0" fontId="11" fillId="8" borderId="24" xfId="0" applyFont="1" applyFill="1" applyBorder="1" applyAlignment="1">
      <alignment horizontal="justify" vertical="center" wrapText="1"/>
    </xf>
    <xf numFmtId="0" fontId="10" fillId="0" borderId="66" xfId="0" applyFont="1" applyBorder="1" applyAlignment="1">
      <alignment horizontal="center" vertical="center" wrapText="1"/>
    </xf>
    <xf numFmtId="0" fontId="11" fillId="8" borderId="67" xfId="0" applyFont="1" applyFill="1" applyBorder="1" applyAlignment="1">
      <alignment horizontal="justify" vertical="center" wrapText="1"/>
    </xf>
    <xf numFmtId="0" fontId="10" fillId="0" borderId="82" xfId="0" applyFont="1" applyBorder="1" applyAlignment="1">
      <alignment horizontal="justify" vertical="center" wrapText="1"/>
    </xf>
    <xf numFmtId="0" fontId="7" fillId="0" borderId="30" xfId="0" applyFont="1" applyBorder="1" applyAlignment="1">
      <alignment horizontal="justify" vertical="center"/>
    </xf>
    <xf numFmtId="0" fontId="11" fillId="8" borderId="23" xfId="0" applyFont="1" applyFill="1" applyBorder="1" applyAlignment="1">
      <alignment horizontal="justify" vertical="center" wrapText="1"/>
    </xf>
    <xf numFmtId="0" fontId="11" fillId="8" borderId="66" xfId="0" applyFont="1" applyFill="1" applyBorder="1" applyAlignment="1">
      <alignment horizontal="justify" vertical="center"/>
    </xf>
    <xf numFmtId="0" fontId="11" fillId="8" borderId="74" xfId="0" applyFont="1" applyFill="1" applyBorder="1" applyAlignment="1">
      <alignment horizontal="justify" vertical="center" wrapText="1"/>
    </xf>
    <xf numFmtId="0" fontId="7" fillId="0" borderId="23" xfId="0" applyFont="1" applyBorder="1" applyAlignment="1">
      <alignment horizontal="justify" vertical="center"/>
    </xf>
    <xf numFmtId="0" fontId="8" fillId="0" borderId="35" xfId="0" applyFont="1" applyBorder="1" applyAlignment="1">
      <alignment horizontal="left" vertical="center" wrapText="1"/>
    </xf>
    <xf numFmtId="0" fontId="8" fillId="0" borderId="78" xfId="0" applyFont="1" applyBorder="1" applyAlignment="1">
      <alignment horizontal="center" vertical="center" wrapText="1"/>
    </xf>
    <xf numFmtId="0" fontId="8" fillId="0" borderId="79" xfId="0" applyFont="1" applyBorder="1" applyAlignment="1">
      <alignment horizontal="center" vertical="center" wrapText="1"/>
    </xf>
    <xf numFmtId="0" fontId="8" fillId="0" borderId="6" xfId="0" applyFont="1" applyBorder="1" applyAlignment="1">
      <alignment horizontal="justify" vertical="center" wrapText="1"/>
    </xf>
    <xf numFmtId="0" fontId="8" fillId="0" borderId="9" xfId="0" applyFont="1" applyBorder="1" applyAlignment="1">
      <alignment horizontal="justify" vertical="center" wrapText="1"/>
    </xf>
    <xf numFmtId="0" fontId="8" fillId="0" borderId="38" xfId="0" applyFont="1" applyBorder="1" applyAlignment="1">
      <alignment horizontal="left" vertical="center" wrapText="1"/>
    </xf>
    <xf numFmtId="0" fontId="8" fillId="0" borderId="58"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43" xfId="0" applyFont="1" applyBorder="1" applyAlignment="1">
      <alignment horizontal="left" vertical="center" wrapText="1"/>
    </xf>
    <xf numFmtId="0" fontId="8" fillId="0" borderId="63"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14" xfId="0" applyFont="1" applyBorder="1" applyAlignment="1">
      <alignment horizontal="justify" vertical="center" wrapText="1"/>
    </xf>
    <xf numFmtId="0" fontId="8" fillId="0" borderId="46" xfId="0" applyFont="1" applyBorder="1" applyAlignment="1">
      <alignment horizontal="center" vertical="center" wrapText="1"/>
    </xf>
    <xf numFmtId="0" fontId="18" fillId="0" borderId="9" xfId="1" applyFont="1" applyBorder="1" applyAlignment="1">
      <alignment horizontal="center" vertical="center" wrapText="1"/>
    </xf>
    <xf numFmtId="0" fontId="8" fillId="8" borderId="18" xfId="0" applyFont="1" applyFill="1" applyBorder="1" applyAlignment="1">
      <alignment horizontal="justify" vertical="center" wrapText="1"/>
    </xf>
    <xf numFmtId="0" fontId="6" fillId="0" borderId="9" xfId="0" applyFont="1" applyBorder="1" applyAlignment="1">
      <alignment horizontal="justify" vertical="center" wrapText="1"/>
    </xf>
    <xf numFmtId="0" fontId="0" fillId="0" borderId="24" xfId="0" applyBorder="1" applyAlignment="1">
      <alignment horizontal="justify" vertical="center" wrapText="1"/>
    </xf>
    <xf numFmtId="0" fontId="6" fillId="0" borderId="9"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2" xfId="0" applyFont="1" applyBorder="1" applyAlignment="1">
      <alignment horizontal="justify" vertical="center" wrapText="1"/>
    </xf>
    <xf numFmtId="0" fontId="6" fillId="0" borderId="13" xfId="0" applyFont="1" applyBorder="1" applyAlignment="1">
      <alignment horizontal="center" vertical="center" wrapText="1"/>
    </xf>
    <xf numFmtId="0" fontId="17" fillId="0" borderId="9" xfId="1" applyBorder="1" applyAlignment="1">
      <alignment horizontal="center" vertical="center" wrapText="1"/>
    </xf>
    <xf numFmtId="0" fontId="5" fillId="4" borderId="19" xfId="0" applyFont="1" applyFill="1" applyBorder="1" applyAlignment="1">
      <alignment horizontal="center" vertical="center"/>
    </xf>
    <xf numFmtId="0" fontId="1" fillId="0" borderId="12" xfId="0" applyFont="1" applyBorder="1" applyAlignment="1">
      <alignment horizontal="center" vertical="center"/>
    </xf>
    <xf numFmtId="0" fontId="0" fillId="0" borderId="12" xfId="0" applyBorder="1" applyAlignment="1">
      <alignment vertical="center"/>
    </xf>
    <xf numFmtId="0" fontId="0" fillId="0" borderId="30" xfId="0" applyBorder="1" applyAlignment="1">
      <alignment horizontal="justify" vertical="center" wrapText="1"/>
    </xf>
    <xf numFmtId="0" fontId="17" fillId="0" borderId="13" xfId="1" applyBorder="1" applyAlignment="1">
      <alignment horizontal="center" vertical="center" wrapText="1"/>
    </xf>
    <xf numFmtId="0" fontId="4" fillId="0" borderId="13" xfId="0" applyFont="1" applyBorder="1" applyAlignment="1">
      <alignment horizontal="justify" vertical="center" wrapText="1"/>
    </xf>
    <xf numFmtId="0" fontId="0" fillId="0" borderId="58" xfId="0" applyBorder="1" applyAlignment="1">
      <alignment horizontal="justify" vertical="center" wrapText="1"/>
    </xf>
    <xf numFmtId="0" fontId="10" fillId="0" borderId="43" xfId="0" applyFont="1" applyBorder="1" applyAlignment="1">
      <alignment horizontal="center" vertical="center" wrapText="1"/>
    </xf>
    <xf numFmtId="0" fontId="10" fillId="0" borderId="35" xfId="0" applyFont="1" applyBorder="1" applyAlignment="1">
      <alignment horizontal="justify" vertical="center" wrapText="1"/>
    </xf>
    <xf numFmtId="0" fontId="0" fillId="0" borderId="57" xfId="0" applyBorder="1" applyAlignment="1">
      <alignment horizontal="center" vertical="center" wrapText="1"/>
    </xf>
    <xf numFmtId="0" fontId="10" fillId="0" borderId="37" xfId="0" applyFont="1" applyBorder="1" applyAlignment="1">
      <alignment horizontal="justify" vertical="center" wrapText="1"/>
    </xf>
    <xf numFmtId="0" fontId="10" fillId="0" borderId="40" xfId="0" applyFont="1" applyBorder="1" applyAlignment="1">
      <alignment horizontal="justify" vertical="center" wrapText="1"/>
    </xf>
    <xf numFmtId="0" fontId="10" fillId="0" borderId="90" xfId="0" applyFont="1" applyBorder="1" applyAlignment="1">
      <alignment horizontal="justify" vertical="center" wrapText="1"/>
    </xf>
    <xf numFmtId="0" fontId="10" fillId="0" borderId="100" xfId="0" applyFont="1" applyBorder="1" applyAlignment="1">
      <alignment horizontal="justify" vertical="center" wrapText="1"/>
    </xf>
    <xf numFmtId="0" fontId="0" fillId="0" borderId="62" xfId="0" applyBorder="1" applyAlignment="1">
      <alignment horizontal="center" vertical="center" wrapText="1"/>
    </xf>
    <xf numFmtId="0" fontId="10" fillId="0" borderId="101" xfId="0" applyFont="1" applyBorder="1" applyAlignment="1">
      <alignment horizontal="justify" vertical="center" wrapText="1"/>
    </xf>
    <xf numFmtId="0" fontId="10" fillId="0" borderId="42" xfId="0" applyFont="1" applyBorder="1" applyAlignment="1">
      <alignment horizontal="justify" vertical="center" wrapText="1"/>
    </xf>
    <xf numFmtId="0" fontId="12" fillId="7" borderId="34" xfId="0" applyFont="1" applyFill="1" applyBorder="1" applyAlignment="1">
      <alignment horizontal="center" vertical="center" wrapText="1"/>
    </xf>
    <xf numFmtId="0" fontId="10" fillId="0" borderId="43" xfId="0" applyFont="1" applyBorder="1" applyAlignment="1">
      <alignment horizontal="justify" vertical="center" wrapText="1"/>
    </xf>
    <xf numFmtId="0" fontId="7" fillId="0" borderId="0" xfId="0" applyFont="1" applyAlignment="1">
      <alignment horizontal="center" vertical="center" wrapText="1"/>
    </xf>
    <xf numFmtId="0" fontId="0" fillId="0" borderId="67" xfId="0" applyBorder="1" applyAlignment="1">
      <alignment horizontal="justify" vertical="center" wrapText="1"/>
    </xf>
    <xf numFmtId="0" fontId="10" fillId="0" borderId="0" xfId="0" applyFont="1" applyAlignment="1">
      <alignment wrapText="1"/>
    </xf>
    <xf numFmtId="0" fontId="11" fillId="0" borderId="46" xfId="0" applyFont="1" applyBorder="1" applyAlignment="1">
      <alignment horizontal="justify" vertical="center" wrapText="1"/>
    </xf>
    <xf numFmtId="0" fontId="7" fillId="0" borderId="51" xfId="0" applyFont="1" applyBorder="1" applyAlignment="1">
      <alignment horizontal="justify" vertical="center"/>
    </xf>
    <xf numFmtId="0" fontId="7" fillId="0" borderId="57" xfId="0" applyFont="1" applyBorder="1" applyAlignment="1">
      <alignment horizontal="center" vertical="center" wrapText="1"/>
    </xf>
    <xf numFmtId="0" fontId="4" fillId="0" borderId="14" xfId="0" applyFont="1" applyBorder="1" applyAlignment="1">
      <alignment horizontal="justify" vertical="center" wrapText="1"/>
    </xf>
    <xf numFmtId="0" fontId="10" fillId="0" borderId="56" xfId="0" applyFont="1" applyBorder="1" applyAlignment="1">
      <alignment horizontal="center" vertical="center"/>
    </xf>
    <xf numFmtId="0" fontId="10" fillId="0" borderId="96" xfId="0" applyFont="1" applyBorder="1" applyAlignment="1">
      <alignment horizontal="center" vertical="center"/>
    </xf>
    <xf numFmtId="0" fontId="11" fillId="0" borderId="38" xfId="0" applyFont="1" applyBorder="1" applyAlignment="1">
      <alignment horizontal="justify" vertical="center" wrapText="1"/>
    </xf>
    <xf numFmtId="0" fontId="11" fillId="0" borderId="102" xfId="0" applyFont="1" applyBorder="1" applyAlignment="1">
      <alignment horizontal="justify" vertical="center" wrapText="1"/>
    </xf>
    <xf numFmtId="0" fontId="0" fillId="0" borderId="103" xfId="0" applyBorder="1" applyAlignment="1">
      <alignment horizontal="center" vertical="center" wrapText="1"/>
    </xf>
    <xf numFmtId="0" fontId="11" fillId="0" borderId="104"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1" xfId="0" applyFont="1" applyBorder="1" applyAlignment="1">
      <alignment horizontal="justify" vertical="center" wrapText="1"/>
    </xf>
    <xf numFmtId="0" fontId="0" fillId="0" borderId="101" xfId="0" applyBorder="1" applyAlignment="1">
      <alignment horizontal="center" vertical="center" wrapText="1"/>
    </xf>
    <xf numFmtId="0" fontId="11" fillId="8" borderId="0" xfId="0" applyFont="1" applyFill="1" applyAlignment="1">
      <alignment horizontal="justify" vertical="center" wrapText="1"/>
    </xf>
    <xf numFmtId="0" fontId="10" fillId="0" borderId="49" xfId="0" applyFont="1" applyBorder="1" applyAlignment="1">
      <alignment horizontal="justify" vertical="center" wrapText="1"/>
    </xf>
    <xf numFmtId="0" fontId="0" fillId="0" borderId="107" xfId="0" applyBorder="1" applyAlignment="1">
      <alignment horizontal="justify" vertical="center" wrapText="1"/>
    </xf>
    <xf numFmtId="0" fontId="4" fillId="0" borderId="21" xfId="0" applyFont="1" applyBorder="1" applyAlignment="1">
      <alignment horizontal="justify" vertical="center"/>
    </xf>
    <xf numFmtId="0" fontId="8" fillId="0" borderId="38" xfId="0" applyFont="1" applyBorder="1" applyAlignment="1">
      <alignment horizontal="justify" vertical="center" wrapText="1"/>
    </xf>
    <xf numFmtId="0" fontId="5" fillId="4" borderId="4" xfId="0" applyFont="1" applyFill="1" applyBorder="1" applyAlignment="1">
      <alignment horizontal="center"/>
    </xf>
    <xf numFmtId="0" fontId="4" fillId="0" borderId="21" xfId="0" applyFont="1" applyBorder="1" applyAlignment="1">
      <alignment horizontal="justify" vertical="center" wrapText="1"/>
    </xf>
    <xf numFmtId="0" fontId="10" fillId="0" borderId="94" xfId="0" applyFont="1" applyBorder="1" applyAlignment="1">
      <alignment horizontal="justify" vertical="center" wrapText="1"/>
    </xf>
    <xf numFmtId="0" fontId="8" fillId="0" borderId="38" xfId="0" applyFont="1" applyBorder="1" applyAlignment="1">
      <alignment horizontal="center" vertical="center" wrapText="1"/>
    </xf>
    <xf numFmtId="0" fontId="10" fillId="0" borderId="99" xfId="0" applyFont="1" applyBorder="1" applyAlignment="1">
      <alignment horizontal="justify" vertical="center" wrapText="1"/>
    </xf>
    <xf numFmtId="0" fontId="4" fillId="0" borderId="107" xfId="0" applyFont="1" applyBorder="1" applyAlignment="1">
      <alignment horizontal="justify" vertical="center" wrapText="1"/>
    </xf>
    <xf numFmtId="0" fontId="6" fillId="0" borderId="14" xfId="0" applyFont="1" applyBorder="1" applyAlignment="1">
      <alignment horizontal="center" vertical="center" wrapText="1"/>
    </xf>
    <xf numFmtId="0" fontId="6" fillId="0" borderId="19" xfId="0" applyFont="1" applyBorder="1" applyAlignment="1">
      <alignment horizontal="justify" vertical="center" wrapText="1"/>
    </xf>
    <xf numFmtId="0" fontId="4" fillId="0" borderId="6" xfId="0" applyFont="1" applyBorder="1" applyAlignment="1">
      <alignment horizontal="left" vertical="center" wrapText="1"/>
    </xf>
    <xf numFmtId="0" fontId="4" fillId="0" borderId="9" xfId="0" applyFont="1" applyBorder="1" applyAlignment="1">
      <alignment horizontal="left" vertical="center" wrapText="1"/>
    </xf>
    <xf numFmtId="0" fontId="0" fillId="0" borderId="21" xfId="0" applyBorder="1" applyAlignment="1">
      <alignment vertical="center" wrapText="1"/>
    </xf>
    <xf numFmtId="0" fontId="4" fillId="0" borderId="14" xfId="0" applyFont="1" applyBorder="1" applyAlignment="1">
      <alignment horizontal="center" vertical="center"/>
    </xf>
    <xf numFmtId="0" fontId="0" fillId="0" borderId="17" xfId="0" applyBorder="1" applyAlignment="1">
      <alignment horizontal="center" vertical="center"/>
    </xf>
    <xf numFmtId="0" fontId="21" fillId="8" borderId="51" xfId="0" applyFont="1" applyFill="1" applyBorder="1" applyAlignment="1">
      <alignment horizontal="justify" vertical="center" wrapText="1"/>
    </xf>
    <xf numFmtId="0" fontId="15" fillId="8" borderId="0" xfId="0" applyFont="1" applyFill="1" applyAlignment="1">
      <alignment horizontal="justify" vertical="center"/>
    </xf>
    <xf numFmtId="0" fontId="15" fillId="8" borderId="0" xfId="0" applyFont="1" applyFill="1" applyAlignment="1">
      <alignment horizontal="center" vertical="center" wrapText="1"/>
    </xf>
    <xf numFmtId="0" fontId="15" fillId="8" borderId="108" xfId="0" applyFont="1" applyFill="1" applyBorder="1" applyAlignment="1">
      <alignment horizontal="center" vertical="center" wrapText="1"/>
    </xf>
    <xf numFmtId="0" fontId="0" fillId="0" borderId="0" xfId="0" applyAlignment="1">
      <alignment horizontal="justify" vertical="center" wrapText="1"/>
    </xf>
    <xf numFmtId="0" fontId="0" fillId="0" borderId="0" xfId="0" applyAlignment="1">
      <alignment horizontal="center" wrapText="1"/>
    </xf>
    <xf numFmtId="0" fontId="7" fillId="0" borderId="95" xfId="0" applyFont="1" applyBorder="1" applyAlignment="1">
      <alignment horizontal="justify" vertical="center"/>
    </xf>
    <xf numFmtId="0" fontId="22" fillId="0" borderId="38" xfId="0" applyFont="1" applyBorder="1" applyAlignment="1">
      <alignment horizontal="justify" vertical="center" wrapText="1"/>
    </xf>
    <xf numFmtId="0" fontId="4" fillId="0" borderId="107" xfId="0" applyFont="1" applyBorder="1" applyAlignment="1">
      <alignment horizontal="justify" wrapText="1"/>
    </xf>
    <xf numFmtId="0" fontId="4" fillId="0" borderId="18" xfId="0" applyFont="1" applyBorder="1" applyAlignment="1">
      <alignment horizontal="justify" vertical="center" wrapText="1"/>
    </xf>
    <xf numFmtId="0" fontId="0" fillId="0" borderId="25" xfId="0" applyBorder="1" applyAlignment="1">
      <alignment horizontal="center" vertical="center" wrapText="1"/>
    </xf>
    <xf numFmtId="0" fontId="4" fillId="0" borderId="27" xfId="0" applyFont="1" applyBorder="1" applyAlignment="1">
      <alignment horizontal="center" vertical="center"/>
    </xf>
    <xf numFmtId="0" fontId="4" fillId="0" borderId="6" xfId="0" applyFont="1" applyBorder="1" applyAlignment="1">
      <alignment horizontal="center" vertical="center" wrapText="1"/>
    </xf>
    <xf numFmtId="0" fontId="4" fillId="0" borderId="6" xfId="0" applyFont="1" applyBorder="1" applyAlignment="1">
      <alignment horizontal="justify" vertical="center" wrapText="1"/>
    </xf>
    <xf numFmtId="0" fontId="10" fillId="0" borderId="110" xfId="0" applyFont="1" applyBorder="1" applyAlignment="1">
      <alignment horizontal="center" vertical="center"/>
    </xf>
    <xf numFmtId="0" fontId="9" fillId="0" borderId="33" xfId="0" applyFont="1" applyBorder="1" applyAlignment="1">
      <alignment horizontal="justify" vertical="center" wrapText="1"/>
    </xf>
    <xf numFmtId="0" fontId="11" fillId="8" borderId="52" xfId="0" applyFont="1" applyFill="1" applyBorder="1" applyAlignment="1">
      <alignment horizontal="justify" vertical="center" wrapText="1"/>
    </xf>
    <xf numFmtId="0" fontId="11" fillId="0" borderId="99" xfId="0" applyFont="1" applyBorder="1" applyAlignment="1">
      <alignment horizontal="left" vertical="center" wrapText="1"/>
    </xf>
    <xf numFmtId="0" fontId="10" fillId="0" borderId="100" xfId="0" applyFont="1" applyBorder="1" applyAlignment="1">
      <alignment horizontal="left" vertical="center" wrapText="1"/>
    </xf>
    <xf numFmtId="0" fontId="11" fillId="0" borderId="100" xfId="0" applyFont="1" applyBorder="1" applyAlignment="1">
      <alignment horizontal="left" vertical="center" wrapText="1"/>
    </xf>
    <xf numFmtId="0" fontId="11" fillId="0" borderId="99" xfId="0" applyFont="1" applyBorder="1" applyAlignment="1">
      <alignment horizontal="center" vertical="center" wrapText="1"/>
    </xf>
    <xf numFmtId="0" fontId="11" fillId="0" borderId="100" xfId="0" applyFont="1" applyBorder="1" applyAlignment="1">
      <alignment horizontal="center" vertical="center" wrapText="1"/>
    </xf>
    <xf numFmtId="0" fontId="10" fillId="0" borderId="112" xfId="0" applyFont="1" applyBorder="1" applyAlignment="1">
      <alignment horizontal="justify" vertical="center" wrapText="1"/>
    </xf>
    <xf numFmtId="0" fontId="11" fillId="0" borderId="57" xfId="0" applyFont="1" applyBorder="1" applyAlignment="1">
      <alignment horizontal="justify" vertical="center" wrapText="1"/>
    </xf>
    <xf numFmtId="0" fontId="10" fillId="0" borderId="99" xfId="0" applyFont="1" applyBorder="1" applyAlignment="1">
      <alignment horizontal="center" vertical="center" wrapText="1"/>
    </xf>
    <xf numFmtId="0" fontId="10" fillId="0" borderId="100" xfId="0" applyFont="1" applyBorder="1" applyAlignment="1">
      <alignment horizontal="center" vertical="center" wrapText="1"/>
    </xf>
    <xf numFmtId="0" fontId="10" fillId="0" borderId="107" xfId="0" applyFont="1" applyBorder="1" applyAlignment="1">
      <alignment horizontal="center" vertical="center" wrapText="1"/>
    </xf>
    <xf numFmtId="0" fontId="8" fillId="0" borderId="35" xfId="0" applyFont="1" applyBorder="1" applyAlignment="1">
      <alignment horizontal="justify" vertical="center" wrapText="1"/>
    </xf>
    <xf numFmtId="0" fontId="11" fillId="8" borderId="0" xfId="0" applyFont="1" applyFill="1" applyAlignment="1">
      <alignment horizontal="justify" vertical="center"/>
    </xf>
    <xf numFmtId="0" fontId="4" fillId="0" borderId="30" xfId="0" applyFont="1" applyBorder="1" applyAlignment="1">
      <alignment horizontal="center" vertical="center"/>
    </xf>
    <xf numFmtId="0" fontId="4" fillId="0" borderId="12" xfId="0" applyFont="1" applyBorder="1" applyAlignment="1">
      <alignment horizontal="left" vertical="center" wrapText="1"/>
    </xf>
    <xf numFmtId="0" fontId="4" fillId="0" borderId="12" xfId="0" applyFont="1" applyBorder="1" applyAlignment="1">
      <alignment horizontal="justify" vertical="center" wrapText="1"/>
    </xf>
    <xf numFmtId="0" fontId="10" fillId="0" borderId="109" xfId="0" applyFont="1" applyBorder="1" applyAlignment="1">
      <alignment horizontal="justify" vertical="center" wrapText="1"/>
    </xf>
    <xf numFmtId="0" fontId="8" fillId="0" borderId="78" xfId="0" applyFont="1" applyBorder="1" applyAlignment="1">
      <alignment horizontal="justify" vertical="center" wrapText="1"/>
    </xf>
    <xf numFmtId="0" fontId="8" fillId="0" borderId="58" xfId="0" applyFont="1" applyBorder="1" applyAlignment="1">
      <alignment horizontal="justify" vertical="center" wrapText="1"/>
    </xf>
    <xf numFmtId="0" fontId="0" fillId="0" borderId="16" xfId="0" applyBorder="1" applyAlignment="1">
      <alignment horizontal="center" vertical="center"/>
    </xf>
    <xf numFmtId="0" fontId="25" fillId="4" borderId="19" xfId="0" applyFont="1" applyFill="1" applyBorder="1" applyAlignment="1">
      <alignment horizontal="center"/>
    </xf>
    <xf numFmtId="0" fontId="0" fillId="0" borderId="25" xfId="0" applyBorder="1" applyAlignment="1">
      <alignment horizontal="justify" vertical="center" wrapText="1"/>
    </xf>
    <xf numFmtId="0" fontId="0" fillId="3" borderId="9" xfId="0" applyFill="1" applyBorder="1" applyAlignment="1">
      <alignment horizontal="center" vertical="center" wrapText="1"/>
    </xf>
    <xf numFmtId="0" fontId="0" fillId="3" borderId="24" xfId="0" applyFill="1" applyBorder="1" applyAlignment="1">
      <alignment horizontal="justify" vertical="center" wrapText="1"/>
    </xf>
    <xf numFmtId="0" fontId="0" fillId="3" borderId="12" xfId="0" applyFill="1" applyBorder="1" applyAlignment="1">
      <alignment horizontal="justify" vertical="center" wrapText="1"/>
    </xf>
    <xf numFmtId="0" fontId="0" fillId="0" borderId="28" xfId="0" applyBorder="1" applyAlignment="1">
      <alignment horizontal="center" vertical="center" wrapText="1"/>
    </xf>
    <xf numFmtId="0" fontId="0" fillId="0" borderId="30" xfId="0" applyBorder="1" applyAlignment="1">
      <alignment horizontal="center" vertical="center" wrapText="1"/>
    </xf>
    <xf numFmtId="0" fontId="10" fillId="0" borderId="105" xfId="0" applyFont="1" applyBorder="1" applyAlignment="1">
      <alignment horizontal="center" vertical="center" wrapText="1"/>
    </xf>
    <xf numFmtId="0" fontId="0" fillId="3" borderId="28" xfId="0" applyFill="1" applyBorder="1" applyAlignment="1">
      <alignment horizontal="center" vertical="center" wrapText="1"/>
    </xf>
    <xf numFmtId="0" fontId="0" fillId="0" borderId="115" xfId="0" applyBorder="1" applyAlignment="1">
      <alignment horizontal="center" vertical="center" wrapText="1"/>
    </xf>
    <xf numFmtId="0" fontId="17" fillId="0" borderId="116" xfId="1" applyBorder="1" applyAlignment="1">
      <alignment horizontal="center" vertical="center" wrapText="1"/>
    </xf>
    <xf numFmtId="0" fontId="0" fillId="0" borderId="25" xfId="0" applyBorder="1" applyAlignment="1">
      <alignment horizontal="center" vertical="center"/>
    </xf>
    <xf numFmtId="0" fontId="10" fillId="0" borderId="99" xfId="0" applyFont="1" applyBorder="1" applyAlignment="1">
      <alignment horizontal="center" vertical="center"/>
    </xf>
    <xf numFmtId="0" fontId="10" fillId="0" borderId="100" xfId="0" applyFont="1" applyBorder="1" applyAlignment="1">
      <alignment horizontal="center" vertical="center"/>
    </xf>
    <xf numFmtId="0" fontId="10" fillId="0" borderId="105" xfId="0" applyFont="1" applyBorder="1" applyAlignment="1">
      <alignment vertical="center" wrapText="1"/>
    </xf>
    <xf numFmtId="0" fontId="10" fillId="0" borderId="56" xfId="0" applyFont="1" applyBorder="1" applyAlignment="1">
      <alignment vertical="center" wrapText="1"/>
    </xf>
    <xf numFmtId="0" fontId="17" fillId="0" borderId="14" xfId="1" applyBorder="1" applyAlignment="1">
      <alignment horizontal="center" vertical="center" wrapText="1"/>
    </xf>
    <xf numFmtId="0" fontId="10" fillId="0" borderId="38" xfId="0" quotePrefix="1" applyFont="1" applyBorder="1" applyAlignment="1">
      <alignment horizontal="justify" vertical="center" wrapText="1"/>
    </xf>
    <xf numFmtId="0" fontId="10" fillId="0" borderId="105" xfId="0" applyFont="1" applyBorder="1" applyAlignment="1">
      <alignment horizontal="center" vertical="center"/>
    </xf>
    <xf numFmtId="0" fontId="6" fillId="0" borderId="23" xfId="0" applyFont="1" applyBorder="1" applyAlignment="1">
      <alignment horizontal="justify" vertical="center" wrapText="1"/>
    </xf>
    <xf numFmtId="0" fontId="6" fillId="0" borderId="27" xfId="0" applyFont="1" applyBorder="1" applyAlignment="1">
      <alignment horizontal="justify" vertical="center" wrapText="1"/>
    </xf>
    <xf numFmtId="0" fontId="6" fillId="0" borderId="24" xfId="0" applyFont="1" applyBorder="1" applyAlignment="1">
      <alignment horizontal="justify" vertical="center" wrapText="1"/>
    </xf>
    <xf numFmtId="0" fontId="10" fillId="0" borderId="45" xfId="0" applyFont="1" applyBorder="1" applyAlignment="1">
      <alignment horizontal="justify" vertical="center" wrapText="1"/>
    </xf>
    <xf numFmtId="0" fontId="11" fillId="0" borderId="94" xfId="0" applyFont="1" applyBorder="1" applyAlignment="1">
      <alignment horizontal="justify" vertical="center" wrapText="1"/>
    </xf>
    <xf numFmtId="0" fontId="8" fillId="0" borderId="43" xfId="0" applyFont="1" applyBorder="1" applyAlignment="1">
      <alignment horizontal="center" vertical="center" wrapText="1"/>
    </xf>
    <xf numFmtId="0" fontId="8" fillId="0" borderId="47" xfId="0" applyFont="1" applyBorder="1" applyAlignment="1">
      <alignment horizontal="justify" vertical="center" wrapText="1"/>
    </xf>
    <xf numFmtId="0" fontId="17" fillId="0" borderId="38" xfId="1" applyBorder="1" applyAlignment="1">
      <alignment horizontal="center" vertical="center" wrapText="1"/>
    </xf>
    <xf numFmtId="0" fontId="23" fillId="0" borderId="14" xfId="0" applyFont="1" applyBorder="1" applyAlignment="1">
      <alignment horizontal="justify" vertical="center" wrapText="1"/>
    </xf>
    <xf numFmtId="0" fontId="11" fillId="0" borderId="41" xfId="0" applyFont="1" applyBorder="1" applyAlignment="1">
      <alignment horizontal="justify" vertical="center" wrapText="1"/>
    </xf>
    <xf numFmtId="0" fontId="11" fillId="0" borderId="117" xfId="0" applyFont="1" applyBorder="1" applyAlignment="1">
      <alignment horizontal="justify" vertical="center" wrapText="1"/>
    </xf>
    <xf numFmtId="0" fontId="6" fillId="0" borderId="97" xfId="0" applyFont="1" applyBorder="1" applyAlignment="1">
      <alignment horizontal="justify" vertical="center" wrapText="1"/>
    </xf>
    <xf numFmtId="0" fontId="6" fillId="0" borderId="67" xfId="0" applyFont="1" applyBorder="1" applyAlignment="1">
      <alignment horizontal="justify" vertical="center" wrapText="1"/>
    </xf>
    <xf numFmtId="0" fontId="4" fillId="0" borderId="14" xfId="0" applyFont="1" applyBorder="1" applyAlignment="1">
      <alignment horizontal="left" vertical="center" wrapText="1"/>
    </xf>
    <xf numFmtId="0" fontId="11" fillId="0" borderId="51" xfId="0" applyFont="1" applyBorder="1" applyAlignment="1">
      <alignment horizontal="justify" vertical="center" wrapText="1"/>
    </xf>
    <xf numFmtId="0" fontId="11" fillId="0" borderId="118" xfId="0" applyFont="1" applyBorder="1" applyAlignment="1">
      <alignment horizontal="justify" vertical="center"/>
    </xf>
    <xf numFmtId="0" fontId="11" fillId="0" borderId="119" xfId="0" applyFont="1" applyBorder="1" applyAlignment="1">
      <alignment horizontal="justify" vertical="center"/>
    </xf>
    <xf numFmtId="0" fontId="11" fillId="0" borderId="120" xfId="0" applyFont="1" applyBorder="1" applyAlignment="1">
      <alignment horizontal="justify" vertical="center"/>
    </xf>
    <xf numFmtId="0" fontId="11" fillId="0" borderId="121" xfId="0" applyFont="1" applyBorder="1" applyAlignment="1">
      <alignment horizontal="justify" vertical="center"/>
    </xf>
    <xf numFmtId="0" fontId="11" fillId="0" borderId="122" xfId="0" applyFont="1" applyBorder="1" applyAlignment="1">
      <alignment horizontal="justify" vertical="center"/>
    </xf>
    <xf numFmtId="0" fontId="11" fillId="0" borderId="62" xfId="0" applyFont="1" applyBorder="1" applyAlignment="1">
      <alignment horizontal="center" vertical="center" wrapText="1"/>
    </xf>
    <xf numFmtId="0" fontId="0" fillId="0" borderId="101" xfId="0" applyBorder="1" applyAlignment="1">
      <alignment horizontal="justify" vertical="center" wrapText="1"/>
    </xf>
    <xf numFmtId="0" fontId="0" fillId="0" borderId="20" xfId="0" applyBorder="1" applyAlignment="1">
      <alignment horizontal="center" vertical="center" wrapText="1"/>
    </xf>
    <xf numFmtId="0" fontId="4" fillId="0" borderId="9" xfId="0" applyFont="1" applyBorder="1" applyAlignment="1">
      <alignment horizontal="justify" vertical="center" wrapText="1"/>
    </xf>
    <xf numFmtId="0" fontId="10" fillId="0" borderId="93" xfId="0" applyFont="1" applyBorder="1" applyAlignment="1">
      <alignment horizontal="center" vertical="center" wrapText="1"/>
    </xf>
    <xf numFmtId="0" fontId="0" fillId="0" borderId="63" xfId="0" applyBorder="1" applyAlignment="1">
      <alignment horizontal="center" vertical="center" wrapText="1"/>
    </xf>
    <xf numFmtId="0" fontId="0" fillId="0" borderId="124" xfId="0" applyBorder="1" applyAlignment="1">
      <alignment horizontal="justify" vertical="center" wrapText="1"/>
    </xf>
    <xf numFmtId="0" fontId="0" fillId="0" borderId="23" xfId="0" applyBorder="1" applyAlignment="1">
      <alignment horizontal="left" vertical="center" wrapText="1"/>
    </xf>
    <xf numFmtId="0" fontId="0" fillId="0" borderId="11" xfId="0" applyBorder="1" applyAlignment="1">
      <alignment horizontal="center" vertical="center" wrapText="1"/>
    </xf>
    <xf numFmtId="0" fontId="0" fillId="0" borderId="22" xfId="0" applyBorder="1" applyAlignment="1">
      <alignment horizontal="center" vertical="center" wrapText="1"/>
    </xf>
    <xf numFmtId="0" fontId="0" fillId="3" borderId="14" xfId="0" applyFill="1" applyBorder="1" applyAlignment="1">
      <alignment horizontal="center" vertical="center" wrapText="1"/>
    </xf>
    <xf numFmtId="0" fontId="0" fillId="0" borderId="19" xfId="0" applyBorder="1" applyAlignment="1">
      <alignment horizontal="left" vertical="center" wrapText="1"/>
    </xf>
    <xf numFmtId="0" fontId="0" fillId="0" borderId="67" xfId="0" applyBorder="1" applyAlignment="1">
      <alignment horizontal="left" vertical="center" wrapText="1"/>
    </xf>
    <xf numFmtId="0" fontId="0" fillId="0" borderId="124" xfId="0" applyBorder="1" applyAlignment="1">
      <alignment horizontal="left" vertical="center" wrapText="1"/>
    </xf>
    <xf numFmtId="0" fontId="0" fillId="0" borderId="9" xfId="0" applyBorder="1" applyAlignment="1">
      <alignment horizontal="justify" vertical="center"/>
    </xf>
    <xf numFmtId="0" fontId="0" fillId="0" borderId="29" xfId="0" applyBorder="1" applyAlignment="1">
      <alignment horizontal="justify" vertical="center" wrapText="1"/>
    </xf>
    <xf numFmtId="0" fontId="0" fillId="0" borderId="125" xfId="0" applyBorder="1" applyAlignment="1">
      <alignment horizontal="center" vertical="center" wrapText="1"/>
    </xf>
    <xf numFmtId="0" fontId="10" fillId="0" borderId="101" xfId="0" applyFont="1" applyBorder="1" applyAlignment="1">
      <alignment horizontal="center" vertical="center"/>
    </xf>
    <xf numFmtId="0" fontId="10" fillId="0" borderId="128" xfId="0" applyFont="1" applyBorder="1" applyAlignment="1">
      <alignment vertical="center" wrapText="1"/>
    </xf>
    <xf numFmtId="0" fontId="10" fillId="0" borderId="101" xfId="0" applyFont="1" applyBorder="1" applyAlignment="1">
      <alignment horizontal="center" vertical="center" wrapText="1"/>
    </xf>
    <xf numFmtId="0" fontId="10" fillId="0" borderId="129"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38" xfId="0" applyFont="1" applyBorder="1" applyAlignment="1">
      <alignment horizontal="left" vertical="center" wrapText="1"/>
    </xf>
    <xf numFmtId="0" fontId="8" fillId="0" borderId="42" xfId="0" applyFont="1" applyBorder="1" applyAlignment="1">
      <alignment horizontal="center" vertical="center" wrapText="1"/>
    </xf>
    <xf numFmtId="0" fontId="0" fillId="0" borderId="97" xfId="0" applyBorder="1" applyAlignment="1">
      <alignment horizontal="left" vertical="center" wrapText="1"/>
    </xf>
    <xf numFmtId="0" fontId="17" fillId="0" borderId="43" xfId="1" applyBorder="1" applyAlignment="1">
      <alignment horizontal="center" vertical="center" wrapText="1"/>
    </xf>
    <xf numFmtId="0" fontId="4" fillId="0" borderId="42" xfId="0" applyFont="1" applyBorder="1" applyAlignment="1">
      <alignment horizontal="center" vertical="center" wrapText="1"/>
    </xf>
    <xf numFmtId="0" fontId="4" fillId="0" borderId="38" xfId="0" applyFont="1" applyBorder="1" applyAlignment="1">
      <alignment horizontal="justify" vertical="center" wrapText="1"/>
    </xf>
    <xf numFmtId="0" fontId="4" fillId="0" borderId="41" xfId="0" applyFont="1" applyBorder="1" applyAlignment="1">
      <alignment horizontal="justify" vertical="center" wrapText="1"/>
    </xf>
    <xf numFmtId="0" fontId="17" fillId="0" borderId="41" xfId="1" applyBorder="1" applyAlignment="1">
      <alignment horizontal="center" vertical="center" wrapText="1"/>
    </xf>
    <xf numFmtId="0" fontId="4" fillId="0" borderId="38" xfId="0" applyFont="1" applyBorder="1" applyAlignment="1">
      <alignment horizontal="center" vertical="center" wrapText="1"/>
    </xf>
    <xf numFmtId="0" fontId="17" fillId="0" borderId="42" xfId="1" applyBorder="1" applyAlignment="1">
      <alignment horizontal="center" vertical="center" wrapText="1"/>
    </xf>
    <xf numFmtId="0" fontId="17" fillId="0" borderId="6" xfId="1" applyBorder="1" applyAlignment="1">
      <alignment horizontal="center" vertical="center" wrapText="1"/>
    </xf>
    <xf numFmtId="0" fontId="17" fillId="0" borderId="12" xfId="1" applyBorder="1" applyAlignment="1">
      <alignment horizontal="center" vertical="center" wrapText="1"/>
    </xf>
    <xf numFmtId="0" fontId="6" fillId="0" borderId="14" xfId="0" applyFont="1" applyBorder="1" applyAlignment="1">
      <alignment horizontal="center" vertical="center"/>
    </xf>
    <xf numFmtId="0" fontId="6" fillId="0" borderId="6" xfId="0" applyFont="1" applyBorder="1" applyAlignment="1">
      <alignment vertical="center" wrapText="1"/>
    </xf>
    <xf numFmtId="0" fontId="6" fillId="0" borderId="9" xfId="0" applyFont="1" applyBorder="1" applyAlignment="1">
      <alignment vertical="center" wrapText="1"/>
    </xf>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4" fillId="0" borderId="28" xfId="0" applyFont="1" applyBorder="1" applyAlignment="1">
      <alignment horizontal="center" vertical="center"/>
    </xf>
    <xf numFmtId="0" fontId="6" fillId="0" borderId="14" xfId="0" applyFont="1" applyBorder="1" applyAlignment="1">
      <alignment vertical="center" wrapText="1"/>
    </xf>
    <xf numFmtId="0" fontId="4" fillId="4" borderId="4" xfId="0" applyFont="1" applyFill="1" applyBorder="1" applyAlignment="1">
      <alignment horizontal="center" vertical="center"/>
    </xf>
    <xf numFmtId="0" fontId="2" fillId="0" borderId="9" xfId="0" applyFont="1" applyBorder="1" applyAlignment="1">
      <alignment horizontal="justify" vertical="center" wrapText="1"/>
    </xf>
    <xf numFmtId="0" fontId="7" fillId="0" borderId="51" xfId="0" applyFont="1" applyBorder="1" applyAlignment="1">
      <alignment horizontal="justify" vertical="center" wrapText="1"/>
    </xf>
    <xf numFmtId="0" fontId="4" fillId="0" borderId="19" xfId="0" applyFont="1" applyBorder="1" applyAlignment="1">
      <alignment horizontal="justify" vertical="center" wrapText="1"/>
    </xf>
    <xf numFmtId="0" fontId="4" fillId="0" borderId="30" xfId="0" applyFont="1" applyBorder="1" applyAlignment="1">
      <alignment horizontal="center" vertical="center" wrapText="1"/>
    </xf>
    <xf numFmtId="0" fontId="4" fillId="0" borderId="30" xfId="0" applyFont="1" applyBorder="1" applyAlignment="1">
      <alignment horizontal="justify" vertical="center" wrapText="1"/>
    </xf>
    <xf numFmtId="0" fontId="4" fillId="0" borderId="30" xfId="0" applyFont="1" applyBorder="1" applyAlignment="1">
      <alignment vertical="center" wrapText="1"/>
    </xf>
    <xf numFmtId="0" fontId="4" fillId="0" borderId="17" xfId="0" applyFont="1" applyBorder="1" applyAlignment="1">
      <alignment horizontal="center" vertical="center" wrapText="1"/>
    </xf>
    <xf numFmtId="0" fontId="4" fillId="0" borderId="17" xfId="0" applyFont="1" applyBorder="1" applyAlignment="1">
      <alignment vertical="center" wrapText="1"/>
    </xf>
    <xf numFmtId="0" fontId="10" fillId="0" borderId="39"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38" xfId="0" applyFont="1" applyBorder="1" applyAlignment="1">
      <alignment horizontal="justify" vertical="center" wrapText="1"/>
    </xf>
    <xf numFmtId="0" fontId="6" fillId="0" borderId="41" xfId="0" applyFont="1" applyBorder="1" applyAlignment="1">
      <alignment horizontal="justify"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 fillId="4" borderId="1" xfId="0" applyFont="1" applyFill="1" applyBorder="1" applyAlignment="1">
      <alignment horizontal="center"/>
    </xf>
    <xf numFmtId="0" fontId="5" fillId="4" borderId="2" xfId="0" applyFont="1" applyFill="1" applyBorder="1" applyAlignment="1">
      <alignment horizontal="center"/>
    </xf>
    <xf numFmtId="0" fontId="5" fillId="4" borderId="17" xfId="0" applyFont="1" applyFill="1" applyBorder="1" applyAlignment="1">
      <alignment horizontal="center"/>
    </xf>
    <xf numFmtId="0" fontId="3" fillId="4" borderId="1" xfId="0" applyFont="1" applyFill="1" applyBorder="1" applyAlignment="1">
      <alignment horizontal="center"/>
    </xf>
    <xf numFmtId="0" fontId="3" fillId="4" borderId="2" xfId="0" applyFont="1" applyFill="1" applyBorder="1" applyAlignment="1">
      <alignment horizontal="center"/>
    </xf>
    <xf numFmtId="0" fontId="3" fillId="4" borderId="3" xfId="0" applyFont="1" applyFill="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0" fillId="0" borderId="25" xfId="0" applyBorder="1" applyAlignment="1">
      <alignment horizontal="center"/>
    </xf>
    <xf numFmtId="0" fontId="0" fillId="0" borderId="21" xfId="0" applyBorder="1" applyAlignment="1">
      <alignment horizontal="center"/>
    </xf>
    <xf numFmtId="0" fontId="0" fillId="0" borderId="18" xfId="0" applyBorder="1" applyAlignment="1">
      <alignment horizontal="center"/>
    </xf>
    <xf numFmtId="0" fontId="5" fillId="4" borderId="3" xfId="0" applyFont="1" applyFill="1" applyBorder="1" applyAlignment="1">
      <alignment horizontal="center"/>
    </xf>
    <xf numFmtId="0" fontId="0" fillId="0" borderId="21" xfId="0" applyBorder="1" applyAlignment="1">
      <alignment horizontal="center" vertical="center" wrapText="1"/>
    </xf>
    <xf numFmtId="0" fontId="0" fillId="0" borderId="18" xfId="0"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0" borderId="12" xfId="0" applyBorder="1" applyAlignment="1">
      <alignment horizontal="center" vertical="center" wrapText="1"/>
    </xf>
    <xf numFmtId="0" fontId="5" fillId="4" borderId="1" xfId="0" applyFont="1" applyFill="1" applyBorder="1" applyAlignment="1">
      <alignment horizontal="center" vertical="center"/>
    </xf>
    <xf numFmtId="0" fontId="5" fillId="4" borderId="19"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15"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3" fillId="0" borderId="1" xfId="0" applyFont="1" applyBorder="1" applyAlignment="1">
      <alignment horizontal="center" wrapText="1"/>
    </xf>
    <xf numFmtId="0" fontId="3" fillId="0" borderId="2" xfId="0" applyFont="1" applyBorder="1" applyAlignment="1">
      <alignment horizontal="center" wrapText="1"/>
    </xf>
    <xf numFmtId="0" fontId="3" fillId="0" borderId="5" xfId="0" applyFont="1" applyBorder="1" applyAlignment="1">
      <alignment horizontal="center" wrapText="1"/>
    </xf>
    <xf numFmtId="0" fontId="3" fillId="0" borderId="3" xfId="0" applyFont="1" applyBorder="1" applyAlignment="1">
      <alignment horizontal="center" wrapText="1"/>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5" fillId="4" borderId="2" xfId="0" applyFont="1" applyFill="1" applyBorder="1" applyAlignment="1">
      <alignment horizontal="center" vertical="center"/>
    </xf>
    <xf numFmtId="0" fontId="5" fillId="4" borderId="17" xfId="0" applyFont="1" applyFill="1" applyBorder="1" applyAlignment="1">
      <alignment horizontal="center" vertical="center"/>
    </xf>
    <xf numFmtId="0" fontId="5" fillId="4" borderId="3"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20" xfId="0" applyFont="1" applyBorder="1" applyAlignment="1">
      <alignment horizontal="center" vertical="center"/>
    </xf>
    <xf numFmtId="0" fontId="3" fillId="0" borderId="5" xfId="0" applyFont="1" applyBorder="1" applyAlignment="1">
      <alignment horizontal="center"/>
    </xf>
    <xf numFmtId="0" fontId="3" fillId="0" borderId="0" xfId="0" applyFont="1" applyAlignment="1">
      <alignment horizontal="center"/>
    </xf>
    <xf numFmtId="0" fontId="3" fillId="0" borderId="26" xfId="0" applyFont="1" applyBorder="1" applyAlignment="1">
      <alignment horizontal="center"/>
    </xf>
    <xf numFmtId="0" fontId="12" fillId="7" borderId="31" xfId="0" applyFont="1" applyFill="1" applyBorder="1" applyAlignment="1">
      <alignment horizontal="center"/>
    </xf>
    <xf numFmtId="0" fontId="2" fillId="5" borderId="31"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9" fillId="0" borderId="31" xfId="0" applyFont="1" applyBorder="1" applyAlignment="1">
      <alignment horizontal="center" vertical="center"/>
    </xf>
    <xf numFmtId="0" fontId="9" fillId="7" borderId="31" xfId="0" applyFont="1" applyFill="1" applyBorder="1" applyAlignment="1">
      <alignment horizontal="justify" vertical="center"/>
    </xf>
    <xf numFmtId="0" fontId="8" fillId="0" borderId="32" xfId="0" applyFont="1" applyBorder="1" applyAlignment="1">
      <alignment horizontal="justify" vertical="center"/>
    </xf>
    <xf numFmtId="0" fontId="8" fillId="0" borderId="33" xfId="0" applyFont="1" applyBorder="1" applyAlignment="1">
      <alignment horizontal="justify" vertical="center"/>
    </xf>
    <xf numFmtId="0" fontId="9" fillId="0" borderId="32" xfId="0" applyFont="1" applyBorder="1" applyAlignment="1">
      <alignment horizontal="center"/>
    </xf>
    <xf numFmtId="0" fontId="10" fillId="0" borderId="53" xfId="0" applyFont="1" applyBorder="1" applyAlignment="1">
      <alignment horizontal="center"/>
    </xf>
    <xf numFmtId="0" fontId="9" fillId="0" borderId="54" xfId="0" applyFont="1" applyBorder="1" applyAlignment="1">
      <alignment horizontal="center"/>
    </xf>
    <xf numFmtId="0" fontId="10" fillId="0" borderId="49" xfId="0" applyFont="1" applyBorder="1" applyAlignment="1">
      <alignment horizontal="center" vertical="center" wrapText="1"/>
    </xf>
    <xf numFmtId="0" fontId="9" fillId="0" borderId="31" xfId="0" applyFont="1" applyBorder="1" applyAlignment="1">
      <alignment horizontal="center" wrapText="1"/>
    </xf>
    <xf numFmtId="0" fontId="10" fillId="0" borderId="36" xfId="0" applyFont="1" applyBorder="1" applyAlignment="1">
      <alignment horizontal="center" vertical="center" wrapText="1"/>
    </xf>
    <xf numFmtId="0" fontId="12" fillId="7" borderId="31" xfId="0" applyFont="1" applyFill="1" applyBorder="1" applyAlignment="1">
      <alignment horizontal="center" vertical="center"/>
    </xf>
    <xf numFmtId="0" fontId="12" fillId="7" borderId="44" xfId="0" applyFont="1" applyFill="1" applyBorder="1" applyAlignment="1">
      <alignment horizontal="justify" vertical="center" wrapText="1"/>
    </xf>
    <xf numFmtId="0" fontId="8" fillId="0" borderId="47" xfId="0" applyFont="1" applyBorder="1" applyAlignment="1">
      <alignment horizontal="justify" vertical="center"/>
    </xf>
    <xf numFmtId="0" fontId="8" fillId="0" borderId="48" xfId="0" applyFont="1" applyBorder="1" applyAlignment="1">
      <alignment horizontal="justify" vertical="center"/>
    </xf>
    <xf numFmtId="0" fontId="10" fillId="0" borderId="42" xfId="0" applyFont="1" applyBorder="1" applyAlignment="1">
      <alignment horizontal="center" vertical="center" wrapText="1"/>
    </xf>
    <xf numFmtId="0" fontId="9" fillId="0" borderId="72" xfId="0" applyFont="1" applyBorder="1" applyAlignment="1">
      <alignment horizontal="center"/>
    </xf>
    <xf numFmtId="0" fontId="10" fillId="0" borderId="49" xfId="0" applyFont="1" applyBorder="1" applyAlignment="1">
      <alignment horizontal="center"/>
    </xf>
    <xf numFmtId="0" fontId="10" fillId="0" borderId="42" xfId="0" applyFont="1" applyBorder="1" applyAlignment="1">
      <alignment horizontal="justify" vertical="center" wrapText="1"/>
    </xf>
    <xf numFmtId="0" fontId="0" fillId="0" borderId="13" xfId="0" applyBorder="1" applyAlignment="1">
      <alignment horizontal="justify" vertical="center" wrapText="1"/>
    </xf>
    <xf numFmtId="0" fontId="0" fillId="0" borderId="94" xfId="0" applyBorder="1" applyAlignment="1">
      <alignment horizontal="justify" vertical="center" wrapText="1"/>
    </xf>
    <xf numFmtId="0" fontId="12" fillId="7" borderId="36" xfId="0" applyFont="1" applyFill="1" applyBorder="1" applyAlignment="1">
      <alignment horizontal="center"/>
    </xf>
    <xf numFmtId="0" fontId="9" fillId="7" borderId="36" xfId="0" applyFont="1" applyFill="1" applyBorder="1" applyAlignment="1">
      <alignment horizontal="justify" vertical="center"/>
    </xf>
    <xf numFmtId="0" fontId="8" fillId="0" borderId="54" xfId="0" applyFont="1" applyBorder="1" applyAlignment="1">
      <alignment horizontal="justify" vertical="center"/>
    </xf>
    <xf numFmtId="0" fontId="8" fillId="0" borderId="55" xfId="0" applyFont="1" applyBorder="1" applyAlignment="1">
      <alignment horizontal="justify" vertical="center"/>
    </xf>
    <xf numFmtId="0" fontId="9" fillId="0" borderId="1" xfId="0" applyFont="1" applyBorder="1" applyAlignment="1">
      <alignment horizontal="center"/>
    </xf>
    <xf numFmtId="0" fontId="3" fillId="4" borderId="15" xfId="0" applyFont="1" applyFill="1" applyBorder="1" applyAlignment="1">
      <alignment horizontal="center"/>
    </xf>
    <xf numFmtId="0" fontId="3" fillId="4" borderId="19" xfId="0" applyFont="1" applyFill="1" applyBorder="1" applyAlignment="1">
      <alignment horizontal="center"/>
    </xf>
    <xf numFmtId="0" fontId="3" fillId="4" borderId="17" xfId="0" applyFont="1" applyFill="1" applyBorder="1" applyAlignment="1">
      <alignment horizontal="center"/>
    </xf>
    <xf numFmtId="0" fontId="10" fillId="0" borderId="53" xfId="0" applyFont="1" applyBorder="1" applyAlignment="1">
      <alignment horizontal="justify" vertical="center" wrapText="1"/>
    </xf>
    <xf numFmtId="0" fontId="10" fillId="0" borderId="41" xfId="0" applyFont="1" applyBorder="1" applyAlignment="1">
      <alignment horizontal="justify" vertical="center" wrapText="1"/>
    </xf>
    <xf numFmtId="0" fontId="0" fillId="0" borderId="12" xfId="0" applyBorder="1" applyAlignment="1">
      <alignment horizontal="justify" vertical="center" wrapText="1"/>
    </xf>
    <xf numFmtId="0" fontId="9" fillId="7" borderId="44" xfId="0" applyFont="1" applyFill="1" applyBorder="1" applyAlignment="1">
      <alignment horizontal="justify" vertical="center"/>
    </xf>
    <xf numFmtId="0" fontId="10" fillId="0" borderId="75"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42" xfId="0" applyFont="1" applyBorder="1" applyAlignment="1">
      <alignment horizontal="left" vertical="center" wrapText="1"/>
    </xf>
    <xf numFmtId="0" fontId="10" fillId="0" borderId="41" xfId="0" applyFont="1" applyBorder="1" applyAlignment="1">
      <alignment horizontal="left" vertical="center" wrapText="1"/>
    </xf>
    <xf numFmtId="0" fontId="10" fillId="0" borderId="42" xfId="0" applyFont="1" applyBorder="1" applyAlignment="1">
      <alignment horizontal="center" vertical="center"/>
    </xf>
    <xf numFmtId="0" fontId="10" fillId="0" borderId="41" xfId="0" applyFont="1" applyBorder="1" applyAlignment="1">
      <alignment horizontal="center" vertical="center"/>
    </xf>
    <xf numFmtId="0" fontId="10" fillId="0" borderId="123" xfId="0" applyFont="1" applyBorder="1" applyAlignment="1">
      <alignment horizontal="justify" vertical="center" wrapText="1"/>
    </xf>
    <xf numFmtId="0" fontId="10" fillId="0" borderId="105" xfId="0" applyFont="1" applyBorder="1" applyAlignment="1">
      <alignment horizontal="justify" vertical="center" wrapText="1"/>
    </xf>
    <xf numFmtId="0" fontId="10" fillId="0" borderId="41" xfId="0" applyFont="1" applyBorder="1" applyAlignment="1">
      <alignment horizontal="center" vertical="center" wrapText="1"/>
    </xf>
    <xf numFmtId="0" fontId="12" fillId="7" borderId="31" xfId="0" applyFont="1" applyFill="1" applyBorder="1" applyAlignment="1">
      <alignment horizontal="justify" vertical="center" wrapText="1"/>
    </xf>
    <xf numFmtId="0" fontId="12" fillId="7" borderId="32" xfId="0" applyFont="1" applyFill="1" applyBorder="1" applyAlignment="1">
      <alignment horizontal="justify" vertical="center" wrapText="1"/>
    </xf>
    <xf numFmtId="0" fontId="12" fillId="7" borderId="33" xfId="0" applyFont="1" applyFill="1" applyBorder="1" applyAlignment="1">
      <alignment horizontal="justify" vertical="center" wrapText="1"/>
    </xf>
    <xf numFmtId="0" fontId="0" fillId="0" borderId="13" xfId="0" applyBorder="1" applyAlignment="1">
      <alignment horizontal="center" vertical="center" wrapText="1"/>
    </xf>
    <xf numFmtId="0" fontId="0" fillId="0" borderId="13"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center" vertical="center"/>
    </xf>
    <xf numFmtId="0" fontId="0" fillId="0" borderId="12" xfId="0" applyBorder="1" applyAlignment="1">
      <alignment horizontal="center" vertical="center"/>
    </xf>
    <xf numFmtId="0" fontId="0" fillId="0" borderId="21" xfId="0" applyBorder="1" applyAlignment="1">
      <alignment horizontal="justify" vertical="center" wrapText="1"/>
    </xf>
    <xf numFmtId="0" fontId="0" fillId="0" borderId="13" xfId="0" applyBorder="1" applyAlignment="1">
      <alignment vertical="center" wrapText="1"/>
    </xf>
    <xf numFmtId="0" fontId="0" fillId="0" borderId="12" xfId="0" applyBorder="1" applyAlignment="1">
      <alignment vertical="center" wrapText="1"/>
    </xf>
    <xf numFmtId="0" fontId="0" fillId="0" borderId="25" xfId="0" applyBorder="1" applyAlignment="1">
      <alignment horizontal="center" vertical="center"/>
    </xf>
    <xf numFmtId="0" fontId="0" fillId="0" borderId="25" xfId="0" applyBorder="1" applyAlignment="1">
      <alignment vertical="center" wrapText="1"/>
    </xf>
    <xf numFmtId="0" fontId="0" fillId="0" borderId="25" xfId="0" applyBorder="1" applyAlignment="1">
      <alignment horizontal="justify" vertical="center" wrapText="1"/>
    </xf>
    <xf numFmtId="0" fontId="0" fillId="0" borderId="21" xfId="0" applyBorder="1" applyAlignment="1">
      <alignment horizontal="left" vertical="center" wrapText="1"/>
    </xf>
    <xf numFmtId="0" fontId="0" fillId="0" borderId="21" xfId="0" applyBorder="1" applyAlignment="1">
      <alignment horizontal="center" vertical="center"/>
    </xf>
    <xf numFmtId="0" fontId="3" fillId="0" borderId="1" xfId="0" applyFont="1" applyBorder="1" applyAlignment="1">
      <alignment horizontal="center"/>
    </xf>
    <xf numFmtId="0" fontId="3" fillId="4" borderId="1" xfId="0" applyFont="1" applyFill="1" applyBorder="1" applyAlignment="1">
      <alignment horizontal="justify" vertical="center"/>
    </xf>
    <xf numFmtId="0" fontId="3" fillId="4" borderId="2" xfId="0" applyFont="1" applyFill="1" applyBorder="1" applyAlignment="1">
      <alignment horizontal="justify" vertical="center"/>
    </xf>
    <xf numFmtId="0" fontId="3" fillId="4" borderId="3" xfId="0" applyFont="1" applyFill="1" applyBorder="1" applyAlignment="1">
      <alignment horizontal="justify" vertical="center"/>
    </xf>
    <xf numFmtId="0" fontId="9" fillId="7" borderId="31" xfId="0" applyFont="1" applyFill="1" applyBorder="1" applyAlignment="1">
      <alignment horizontal="center"/>
    </xf>
    <xf numFmtId="0" fontId="12" fillId="7" borderId="44" xfId="0" applyFont="1" applyFill="1" applyBorder="1" applyAlignment="1">
      <alignment horizontal="center" wrapText="1"/>
    </xf>
    <xf numFmtId="0" fontId="9" fillId="7" borderId="32" xfId="0" applyFont="1" applyFill="1" applyBorder="1" applyAlignment="1">
      <alignment horizontal="justify" vertical="center"/>
    </xf>
    <xf numFmtId="0" fontId="1" fillId="4" borderId="1" xfId="0" applyFont="1"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25" fillId="4" borderId="1" xfId="0" applyFont="1" applyFill="1" applyBorder="1" applyAlignment="1">
      <alignment horizontal="left"/>
    </xf>
    <xf numFmtId="0" fontId="25" fillId="4" borderId="2" xfId="0" applyFont="1" applyFill="1" applyBorder="1" applyAlignment="1">
      <alignment horizontal="left"/>
    </xf>
    <xf numFmtId="0" fontId="25" fillId="4" borderId="3" xfId="0" applyFont="1" applyFill="1" applyBorder="1" applyAlignment="1">
      <alignment horizontal="left"/>
    </xf>
    <xf numFmtId="0" fontId="10" fillId="0" borderId="73" xfId="0" applyFont="1" applyBorder="1" applyAlignment="1">
      <alignment horizontal="justify" vertical="center" wrapText="1"/>
    </xf>
    <xf numFmtId="0" fontId="10" fillId="0" borderId="106"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53" xfId="0" applyFont="1" applyBorder="1" applyAlignment="1">
      <alignment horizontal="left" vertical="center" wrapText="1"/>
    </xf>
    <xf numFmtId="0" fontId="10" fillId="0" borderId="53" xfId="0" applyFont="1" applyBorder="1" applyAlignment="1">
      <alignment horizontal="center" vertical="center"/>
    </xf>
    <xf numFmtId="0" fontId="10" fillId="0" borderId="55" xfId="0" applyFont="1" applyBorder="1" applyAlignment="1">
      <alignment horizontal="justify" vertical="center" wrapText="1"/>
    </xf>
    <xf numFmtId="0" fontId="0" fillId="0" borderId="25" xfId="0" applyBorder="1" applyAlignment="1">
      <alignment horizontal="center" vertical="center" wrapText="1"/>
    </xf>
    <xf numFmtId="0" fontId="0" fillId="0" borderId="25" xfId="0" applyBorder="1" applyAlignment="1">
      <alignment horizontal="left"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9" fillId="0" borderId="1" xfId="0" applyFont="1" applyBorder="1" applyAlignment="1">
      <alignment horizontal="center" vertical="center"/>
    </xf>
    <xf numFmtId="0" fontId="12" fillId="7" borderId="36" xfId="0" applyFont="1" applyFill="1" applyBorder="1" applyAlignment="1">
      <alignment horizontal="center" vertical="center"/>
    </xf>
    <xf numFmtId="0" fontId="12" fillId="7" borderId="39" xfId="0" applyFont="1" applyFill="1" applyBorder="1" applyAlignment="1">
      <alignment horizontal="justify" vertical="center" wrapText="1"/>
    </xf>
    <xf numFmtId="0" fontId="8" fillId="0" borderId="0" xfId="0" applyFont="1" applyAlignment="1">
      <alignment horizontal="justify" vertical="center"/>
    </xf>
    <xf numFmtId="0" fontId="8" fillId="0" borderId="73" xfId="0" applyFont="1" applyBorder="1" applyAlignment="1">
      <alignment horizontal="justify" vertical="center"/>
    </xf>
    <xf numFmtId="0" fontId="11" fillId="0" borderId="111" xfId="0" applyFont="1" applyBorder="1" applyAlignment="1">
      <alignment horizontal="center" vertical="center" wrapText="1"/>
    </xf>
    <xf numFmtId="0" fontId="11" fillId="0" borderId="18" xfId="0" applyFont="1" applyBorder="1" applyAlignment="1">
      <alignment horizontal="center" vertical="center" wrapText="1"/>
    </xf>
    <xf numFmtId="0" fontId="10" fillId="0" borderId="111" xfId="0" applyFont="1" applyBorder="1" applyAlignment="1">
      <alignment vertical="center" wrapText="1"/>
    </xf>
    <xf numFmtId="0" fontId="10" fillId="0" borderId="18" xfId="0" applyFont="1" applyBorder="1" applyAlignment="1">
      <alignment vertical="center" wrapText="1"/>
    </xf>
    <xf numFmtId="0" fontId="10" fillId="0" borderId="75" xfId="0" applyFont="1" applyBorder="1" applyAlignment="1">
      <alignment horizontal="center" vertical="center"/>
    </xf>
    <xf numFmtId="0" fontId="10" fillId="0" borderId="44" xfId="0" applyFont="1" applyBorder="1" applyAlignment="1">
      <alignment horizontal="center" vertical="center"/>
    </xf>
    <xf numFmtId="0" fontId="10" fillId="0" borderId="25"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18" xfId="0" applyFont="1" applyBorder="1" applyAlignment="1">
      <alignment horizontal="center" vertical="center" wrapText="1"/>
    </xf>
    <xf numFmtId="0" fontId="11" fillId="0" borderId="111" xfId="0" applyFont="1" applyBorder="1" applyAlignment="1">
      <alignment horizontal="justify" vertical="center" wrapText="1"/>
    </xf>
    <xf numFmtId="0" fontId="11" fillId="0" borderId="18" xfId="0" applyFont="1" applyBorder="1" applyAlignment="1">
      <alignment horizontal="justify" vertical="center" wrapText="1"/>
    </xf>
    <xf numFmtId="0" fontId="12" fillId="7" borderId="45" xfId="0" applyFont="1" applyFill="1" applyBorder="1" applyAlignment="1">
      <alignment horizontal="justify" vertical="center" wrapText="1"/>
    </xf>
    <xf numFmtId="0" fontId="12" fillId="7" borderId="95" xfId="0" applyFont="1" applyFill="1" applyBorder="1" applyAlignment="1">
      <alignment horizontal="justify" vertical="center" wrapText="1"/>
    </xf>
    <xf numFmtId="0" fontId="12" fillId="7" borderId="96" xfId="0" applyFont="1" applyFill="1" applyBorder="1" applyAlignment="1">
      <alignment horizontal="justify" vertical="center" wrapText="1"/>
    </xf>
    <xf numFmtId="0" fontId="24" fillId="5" borderId="31" xfId="0" applyFont="1" applyFill="1" applyBorder="1" applyAlignment="1">
      <alignment horizontal="center" vertical="center"/>
    </xf>
    <xf numFmtId="0" fontId="4" fillId="0" borderId="21" xfId="0" applyFont="1" applyBorder="1" applyAlignment="1">
      <alignment horizontal="center" vertical="center" wrapText="1"/>
    </xf>
    <xf numFmtId="0" fontId="4" fillId="0" borderId="18" xfId="0" applyFont="1" applyBorder="1" applyAlignment="1">
      <alignment horizontal="center" vertical="center" wrapText="1"/>
    </xf>
    <xf numFmtId="0" fontId="0" fillId="0" borderId="97" xfId="0" applyBorder="1" applyAlignment="1">
      <alignment horizontal="left" vertical="center" wrapText="1"/>
    </xf>
    <xf numFmtId="0" fontId="0" fillId="0" borderId="19" xfId="0" applyBorder="1" applyAlignment="1">
      <alignment horizontal="left" vertical="center" wrapText="1"/>
    </xf>
    <xf numFmtId="0" fontId="0" fillId="0" borderId="98" xfId="0" applyBorder="1" applyAlignment="1">
      <alignment horizontal="center" vertical="center"/>
    </xf>
    <xf numFmtId="0" fontId="0" fillId="0" borderId="15" xfId="0" applyBorder="1" applyAlignment="1">
      <alignment horizontal="center" vertical="center"/>
    </xf>
    <xf numFmtId="0" fontId="0" fillId="0" borderId="18" xfId="0" applyBorder="1" applyAlignment="1">
      <alignment horizontal="justify" vertical="center" wrapText="1"/>
    </xf>
    <xf numFmtId="0" fontId="23" fillId="0" borderId="25" xfId="0" applyFont="1" applyBorder="1" applyAlignment="1">
      <alignment horizontal="center"/>
    </xf>
    <xf numFmtId="0" fontId="23" fillId="0" borderId="21" xfId="0" applyFont="1" applyBorder="1" applyAlignment="1">
      <alignment horizontal="center"/>
    </xf>
    <xf numFmtId="0" fontId="23" fillId="0" borderId="18" xfId="0" applyFont="1" applyBorder="1" applyAlignment="1">
      <alignment horizontal="center"/>
    </xf>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5" fillId="4" borderId="15" xfId="0" applyFont="1" applyFill="1" applyBorder="1" applyAlignment="1">
      <alignment horizontal="center" vertical="center"/>
    </xf>
    <xf numFmtId="0" fontId="0" fillId="0" borderId="6" xfId="0" applyBorder="1" applyAlignment="1">
      <alignment horizontal="center" vertical="center" wrapText="1"/>
    </xf>
    <xf numFmtId="0" fontId="10" fillId="0" borderId="75" xfId="0" applyFont="1" applyBorder="1" applyAlignment="1">
      <alignment horizontal="left" vertical="center" wrapText="1"/>
    </xf>
    <xf numFmtId="0" fontId="10" fillId="0" borderId="50" xfId="0" applyFont="1" applyBorder="1" applyAlignment="1">
      <alignment horizontal="left" vertical="center" wrapText="1"/>
    </xf>
    <xf numFmtId="0" fontId="12" fillId="7" borderId="39" xfId="0" applyFont="1" applyFill="1" applyBorder="1" applyAlignment="1">
      <alignment horizontal="center"/>
    </xf>
    <xf numFmtId="0" fontId="9" fillId="7" borderId="39" xfId="0" applyFont="1" applyFill="1" applyBorder="1" applyAlignment="1">
      <alignment horizontal="justify" vertical="center"/>
    </xf>
    <xf numFmtId="0" fontId="10" fillId="0" borderId="25" xfId="0" applyFont="1" applyBorder="1" applyAlignment="1">
      <alignment horizontal="center"/>
    </xf>
    <xf numFmtId="0" fontId="10" fillId="0" borderId="21" xfId="0" applyFont="1" applyBorder="1" applyAlignment="1">
      <alignment horizontal="center"/>
    </xf>
    <xf numFmtId="0" fontId="10" fillId="0" borderId="18" xfId="0" applyFont="1" applyBorder="1" applyAlignment="1">
      <alignment horizontal="center"/>
    </xf>
    <xf numFmtId="0" fontId="10" fillId="0" borderId="126" xfId="0" applyFont="1" applyBorder="1" applyAlignment="1">
      <alignment vertical="center" wrapText="1"/>
    </xf>
    <xf numFmtId="0" fontId="10" fillId="0" borderId="127" xfId="0" applyFont="1" applyBorder="1" applyAlignment="1">
      <alignment vertical="center" wrapText="1"/>
    </xf>
    <xf numFmtId="0" fontId="10" fillId="0" borderId="111" xfId="0" applyFont="1" applyBorder="1" applyAlignment="1">
      <alignment horizontal="center" vertical="center"/>
    </xf>
    <xf numFmtId="0" fontId="10" fillId="0" borderId="94" xfId="0" applyFont="1" applyBorder="1" applyAlignment="1">
      <alignment horizontal="center" vertical="center"/>
    </xf>
    <xf numFmtId="0" fontId="10" fillId="0" borderId="12" xfId="0" applyFont="1" applyBorder="1" applyAlignment="1">
      <alignment horizontal="center" vertical="center" wrapText="1"/>
    </xf>
    <xf numFmtId="0" fontId="10" fillId="0" borderId="36" xfId="0" applyFont="1" applyBorder="1" applyAlignment="1">
      <alignment horizontal="left" vertical="center" wrapText="1"/>
    </xf>
    <xf numFmtId="0" fontId="10" fillId="0" borderId="25" xfId="0" applyFont="1" applyBorder="1" applyAlignment="1">
      <alignment horizontal="justify" vertical="center" wrapText="1"/>
    </xf>
    <xf numFmtId="0" fontId="10" fillId="0" borderId="94" xfId="0" applyFont="1" applyBorder="1" applyAlignment="1">
      <alignment horizontal="justify" vertical="center" wrapText="1"/>
    </xf>
    <xf numFmtId="0" fontId="11" fillId="0" borderId="25" xfId="0" applyFont="1" applyBorder="1" applyAlignment="1">
      <alignment horizontal="justify" vertical="center" wrapText="1"/>
    </xf>
    <xf numFmtId="0" fontId="11" fillId="0" borderId="12" xfId="0" applyFont="1" applyBorder="1" applyAlignment="1">
      <alignment horizontal="justify" vertical="center" wrapText="1"/>
    </xf>
    <xf numFmtId="0" fontId="10" fillId="0" borderId="53" xfId="0" applyFont="1" applyBorder="1" applyAlignment="1">
      <alignment vertical="center"/>
    </xf>
    <xf numFmtId="0" fontId="10" fillId="0" borderId="41" xfId="0" applyFont="1" applyBorder="1" applyAlignment="1">
      <alignment vertical="center"/>
    </xf>
    <xf numFmtId="0" fontId="10" fillId="0" borderId="53"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60" xfId="0" applyFont="1" applyBorder="1" applyAlignment="1">
      <alignment horizontal="center" vertical="center"/>
    </xf>
    <xf numFmtId="0" fontId="0" fillId="3" borderId="13" xfId="0" applyFill="1" applyBorder="1" applyAlignment="1">
      <alignment horizontal="center" vertical="center" wrapText="1"/>
    </xf>
    <xf numFmtId="0" fontId="0" fillId="3" borderId="12" xfId="0" applyFill="1" applyBorder="1" applyAlignment="1">
      <alignment horizontal="center" vertical="center" wrapText="1"/>
    </xf>
    <xf numFmtId="0" fontId="10" fillId="0" borderId="42" xfId="0" applyFont="1" applyBorder="1" applyAlignment="1">
      <alignment vertical="center" wrapText="1"/>
    </xf>
    <xf numFmtId="0" fontId="10" fillId="0" borderId="41" xfId="0" applyFont="1" applyBorder="1" applyAlignment="1">
      <alignment vertical="center" wrapText="1"/>
    </xf>
    <xf numFmtId="0" fontId="10" fillId="0" borderId="113" xfId="0" applyFont="1" applyBorder="1" applyAlignment="1">
      <alignment horizontal="left" vertical="center" wrapText="1"/>
    </xf>
    <xf numFmtId="0" fontId="10" fillId="0" borderId="114" xfId="0" applyFont="1" applyBorder="1" applyAlignment="1">
      <alignment horizontal="left" vertical="center" wrapText="1"/>
    </xf>
    <xf numFmtId="0" fontId="8" fillId="0" borderId="33" xfId="0" applyFont="1" applyBorder="1" applyAlignment="1"/>
    <xf numFmtId="0" fontId="8" fillId="0" borderId="32" xfId="0" applyFont="1" applyBorder="1" applyAlignment="1"/>
    <xf numFmtId="0" fontId="8" fillId="0" borderId="39" xfId="0" applyFont="1" applyBorder="1" applyAlignment="1"/>
    <xf numFmtId="0" fontId="8" fillId="0" borderId="44" xfId="0" applyFont="1" applyBorder="1" applyAlignment="1"/>
    <xf numFmtId="0" fontId="8" fillId="0" borderId="49" xfId="0" applyFont="1" applyBorder="1" applyAlignment="1"/>
    <xf numFmtId="0" fontId="8" fillId="0" borderId="46" xfId="0" applyFont="1" applyBorder="1" applyAlignment="1"/>
    <xf numFmtId="0" fontId="8" fillId="0" borderId="54" xfId="0" applyFont="1" applyBorder="1" applyAlignment="1"/>
    <xf numFmtId="0" fontId="8" fillId="0" borderId="55" xfId="0" applyFont="1" applyBorder="1" applyAlignment="1"/>
    <xf numFmtId="0" fontId="14" fillId="0" borderId="32" xfId="0" applyFont="1" applyBorder="1" applyAlignment="1"/>
    <xf numFmtId="0" fontId="14" fillId="0" borderId="33" xfId="0" applyFont="1" applyBorder="1" applyAlignment="1"/>
    <xf numFmtId="0" fontId="21" fillId="8" borderId="0" xfId="0" applyFont="1" applyFill="1" applyAlignment="1">
      <alignment horizontal="justify" vertical="center" wrapText="1"/>
    </xf>
    <xf numFmtId="0" fontId="8" fillId="0" borderId="2" xfId="0" applyFont="1" applyBorder="1" applyAlignment="1"/>
    <xf numFmtId="0" fontId="8" fillId="0" borderId="3" xfId="0" applyFont="1" applyBorder="1" applyAlignment="1"/>
    <xf numFmtId="0" fontId="8" fillId="0" borderId="72" xfId="0" applyFont="1" applyBorder="1" applyAlignment="1"/>
    <xf numFmtId="0" fontId="8" fillId="0" borderId="71" xfId="0" applyFont="1" applyBorder="1" applyAlignment="1"/>
    <xf numFmtId="0" fontId="8" fillId="0" borderId="33" xfId="0" applyFont="1" applyBorder="1" applyAlignment="1">
      <alignment horizontal="center"/>
    </xf>
    <xf numFmtId="0" fontId="8" fillId="0" borderId="32" xfId="0" applyFont="1" applyBorder="1" applyAlignment="1">
      <alignment horizontal="center"/>
    </xf>
    <xf numFmtId="0" fontId="8" fillId="0" borderId="55" xfId="0" applyFont="1" applyBorder="1" applyAlignment="1">
      <alignment horizontal="center"/>
    </xf>
    <xf numFmtId="0" fontId="10" fillId="6" borderId="38" xfId="0" applyFont="1" applyFill="1" applyBorder="1" applyAlignment="1">
      <alignment horizontal="center" vertical="center" wrapText="1"/>
    </xf>
    <xf numFmtId="0" fontId="10" fillId="6" borderId="62" xfId="0" applyFont="1" applyFill="1" applyBorder="1" applyAlignment="1">
      <alignment horizontal="center" vertical="center" wrapText="1"/>
    </xf>
    <xf numFmtId="0" fontId="10" fillId="0" borderId="75" xfId="0" applyFont="1" applyBorder="1" applyAlignment="1">
      <alignment horizontal="justify" vertical="center" wrapText="1"/>
    </xf>
    <xf numFmtId="0" fontId="9" fillId="0" borderId="34" xfId="0" applyFont="1" applyBorder="1" applyAlignment="1">
      <alignment horizontal="center" vertical="center" wrapText="1"/>
    </xf>
    <xf numFmtId="0" fontId="8" fillId="0" borderId="47" xfId="0" applyFont="1" applyBorder="1" applyAlignment="1">
      <alignment horizontal="justify" vertical="center" wrapText="1"/>
    </xf>
    <xf numFmtId="0" fontId="8" fillId="0" borderId="48" xfId="0" applyFont="1" applyBorder="1" applyAlignment="1">
      <alignment horizontal="justify" vertical="center" wrapText="1"/>
    </xf>
    <xf numFmtId="0" fontId="12" fillId="7" borderId="47" xfId="0" applyFont="1" applyFill="1" applyBorder="1" applyAlignment="1">
      <alignment horizontal="center" vertical="center" wrapText="1"/>
    </xf>
    <xf numFmtId="0" fontId="9" fillId="7" borderId="31" xfId="0" applyFont="1" applyFill="1" applyBorder="1" applyAlignment="1">
      <alignment horizontal="justify" vertical="center" wrapText="1"/>
    </xf>
    <xf numFmtId="0" fontId="8" fillId="0" borderId="32" xfId="0" applyFont="1" applyBorder="1" applyAlignment="1">
      <alignment horizontal="justify" vertical="center" wrapText="1"/>
    </xf>
    <xf numFmtId="0" fontId="8" fillId="0" borderId="33" xfId="0" applyFont="1" applyBorder="1" applyAlignment="1">
      <alignment horizontal="justify" vertical="center" wrapText="1"/>
    </xf>
    <xf numFmtId="0" fontId="10" fillId="0" borderId="0" xfId="0" applyFont="1" applyAlignment="1">
      <alignment horizontal="justify" vertical="center" wrapText="1"/>
    </xf>
    <xf numFmtId="0" fontId="8" fillId="0" borderId="47" xfId="0" applyFont="1" applyBorder="1" applyAlignment="1"/>
    <xf numFmtId="0" fontId="8" fillId="0" borderId="48" xfId="0" applyFont="1" applyBorder="1" applyAlignment="1"/>
    <xf numFmtId="0" fontId="7" fillId="0" borderId="109" xfId="0" applyFont="1" applyBorder="1" applyAlignment="1">
      <alignment horizontal="justify" vertical="center"/>
    </xf>
    <xf numFmtId="0" fontId="11" fillId="8" borderId="51" xfId="0" applyFont="1" applyFill="1" applyBorder="1" applyAlignment="1">
      <alignment horizontal="justify" vertical="center"/>
    </xf>
    <xf numFmtId="0" fontId="13" fillId="0" borderId="59" xfId="0" applyFont="1" applyBorder="1" applyAlignment="1">
      <alignment horizontal="center" vertical="center"/>
    </xf>
    <xf numFmtId="0" fontId="10" fillId="0" borderId="59" xfId="0" applyFont="1" applyBorder="1" applyAlignment="1">
      <alignment vertical="center"/>
    </xf>
    <xf numFmtId="0" fontId="10" fillId="0" borderId="58" xfId="0" applyFont="1" applyBorder="1" applyAlignment="1">
      <alignment horizontal="left" vertical="center" wrapText="1"/>
    </xf>
    <xf numFmtId="0" fontId="10" fillId="0" borderId="49" xfId="0" applyFont="1" applyBorder="1" applyAlignment="1">
      <alignment horizontal="left" vertical="center" wrapText="1"/>
    </xf>
    <xf numFmtId="0" fontId="8" fillId="0" borderId="0" xfId="0" applyFont="1" applyAlignment="1"/>
    <xf numFmtId="0" fontId="8" fillId="0" borderId="73" xfId="0" applyFont="1" applyBorder="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accessengsl.com/project/roads-highways/construction-of-proposed-ring-road-along-west-bank-of-west-beira-lake/"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s://www.softlogic.lk/" TargetMode="External"/><Relationship Id="rId3" Type="http://schemas.openxmlformats.org/officeDocument/2006/relationships/hyperlink" Target="https://www.softlogic.lk/" TargetMode="External"/><Relationship Id="rId7" Type="http://schemas.openxmlformats.org/officeDocument/2006/relationships/hyperlink" Target="https://www.softlogic.lk/" TargetMode="External"/><Relationship Id="rId2" Type="http://schemas.openxmlformats.org/officeDocument/2006/relationships/hyperlink" Target="https://www.softlogic.lk/corporate-governance" TargetMode="External"/><Relationship Id="rId1" Type="http://schemas.openxmlformats.org/officeDocument/2006/relationships/hyperlink" Target="https://www.softlogic.lk/" TargetMode="External"/><Relationship Id="rId6" Type="http://schemas.openxmlformats.org/officeDocument/2006/relationships/hyperlink" Target="https://www.softlogic.lk/" TargetMode="External"/><Relationship Id="rId11" Type="http://schemas.openxmlformats.org/officeDocument/2006/relationships/hyperlink" Target="https://www.softlogic.lk/" TargetMode="External"/><Relationship Id="rId5" Type="http://schemas.openxmlformats.org/officeDocument/2006/relationships/hyperlink" Target="https://www.softlogic.lk/our-companies" TargetMode="External"/><Relationship Id="rId10" Type="http://schemas.openxmlformats.org/officeDocument/2006/relationships/hyperlink" Target="https://www.softlogic.lk/" TargetMode="External"/><Relationship Id="rId4" Type="http://schemas.openxmlformats.org/officeDocument/2006/relationships/hyperlink" Target="https://www.softlogic.lk/" TargetMode="External"/><Relationship Id="rId9" Type="http://schemas.openxmlformats.org/officeDocument/2006/relationships/hyperlink" Target="https://www.softlogic.lk/"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https://www.sunshineholdings.lk/our-story/governance" TargetMode="External"/></Relationships>
</file>

<file path=xl/worksheets/_rels/sheet111.xml.rels><?xml version="1.0" encoding="UTF-8" standalone="yes"?>
<Relationships xmlns="http://schemas.openxmlformats.org/package/2006/relationships"><Relationship Id="rId1" Type="http://schemas.openxmlformats.org/officeDocument/2006/relationships/hyperlink" Target="https://www.talawakelleteas.com/sustainability" TargetMode="External"/></Relationships>
</file>

<file path=xl/worksheets/_rels/sheet112.xml.rels><?xml version="1.0" encoding="UTF-8" standalone="yes"?>
<Relationships xmlns="http://schemas.openxmlformats.org/package/2006/relationships"><Relationship Id="rId2" Type="http://schemas.openxmlformats.org/officeDocument/2006/relationships/hyperlink" Target="https://www.teejay.com/people-and-planet/working-at-teejay" TargetMode="External"/><Relationship Id="rId1" Type="http://schemas.openxmlformats.org/officeDocument/2006/relationships/hyperlink" Target="http://www.teejay.com/people-and-planet/working-at-teejay"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8.xml.rels><?xml version="1.0" encoding="UTF-8" standalone="yes"?>
<Relationships xmlns="http://schemas.openxmlformats.org/package/2006/relationships"><Relationship Id="rId1" Type="http://schemas.openxmlformats.org/officeDocument/2006/relationships/hyperlink" Target="https://www.unitedmotors.lk/company/sustainability/corporate-social-responsibility"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hyperlink" Target="https://cal.lk/cal-foundation/"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s://www.ceylontobaccocompany.com/group/sites/SRI_9PMJN9.nsf/vwPagesWebLive/DOBJBG7L?opendocument" TargetMode="External"/><Relationship Id="rId1" Type="http://schemas.openxmlformats.org/officeDocument/2006/relationships/hyperlink" Target="https://www.ceylontobaccocompany.com/group/sites/SRI_9PMJN9.nsf/vwPagesWebLive/DOBJBG7L?opendocument"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cic.lk/sustainability/"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dialog.lk/become-an-approved-vendor"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7.xml.rels><?xml version="1.0" encoding="UTF-8" standalone="yes"?>
<Relationships xmlns="http://schemas.openxmlformats.org/package/2006/relationships"><Relationship Id="rId1" Type="http://schemas.openxmlformats.org/officeDocument/2006/relationships/hyperlink" Target="https://www.ndbbank.com/ndb-group"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s://www.nawaloka.com/" TargetMode="External"/><Relationship Id="rId13" Type="http://schemas.openxmlformats.org/officeDocument/2006/relationships/hyperlink" Target="https://www.nawaloka.com/" TargetMode="External"/><Relationship Id="rId3" Type="http://schemas.openxmlformats.org/officeDocument/2006/relationships/hyperlink" Target="https://www.nawaloka.com/" TargetMode="External"/><Relationship Id="rId7" Type="http://schemas.openxmlformats.org/officeDocument/2006/relationships/hyperlink" Target="https://www.nawaloka.com/" TargetMode="External"/><Relationship Id="rId12" Type="http://schemas.openxmlformats.org/officeDocument/2006/relationships/hyperlink" Target="https://www.nawaloka.com/" TargetMode="External"/><Relationship Id="rId2" Type="http://schemas.openxmlformats.org/officeDocument/2006/relationships/hyperlink" Target="https://www.nawaloka.com/" TargetMode="External"/><Relationship Id="rId1" Type="http://schemas.openxmlformats.org/officeDocument/2006/relationships/hyperlink" Target="https://www.nawaloka.com/" TargetMode="External"/><Relationship Id="rId6" Type="http://schemas.openxmlformats.org/officeDocument/2006/relationships/hyperlink" Target="https://www.nawaloka.com/" TargetMode="External"/><Relationship Id="rId11" Type="http://schemas.openxmlformats.org/officeDocument/2006/relationships/hyperlink" Target="https://www.nawaloka.com/" TargetMode="External"/><Relationship Id="rId5" Type="http://schemas.openxmlformats.org/officeDocument/2006/relationships/hyperlink" Target="https://www.nawaloka.com/" TargetMode="External"/><Relationship Id="rId10" Type="http://schemas.openxmlformats.org/officeDocument/2006/relationships/hyperlink" Target="https://www.nawaloka.com/" TargetMode="External"/><Relationship Id="rId4" Type="http://schemas.openxmlformats.org/officeDocument/2006/relationships/hyperlink" Target="https://www.nawaloka.com/" TargetMode="External"/><Relationship Id="rId9" Type="http://schemas.openxmlformats.org/officeDocument/2006/relationships/hyperlink" Target="https://www.nawaloka.com/" TargetMode="External"/><Relationship Id="rId14" Type="http://schemas.openxmlformats.org/officeDocument/2006/relationships/hyperlink" Target="https://www.nawaloka.com/" TargetMode="External"/></Relationships>
</file>

<file path=xl/worksheets/_rels/sheet90.xml.rels><?xml version="1.0" encoding="UTF-8" standalone="yes"?>
<Relationships xmlns="http://schemas.openxmlformats.org/package/2006/relationships"><Relationship Id="rId2" Type="http://schemas.openxmlformats.org/officeDocument/2006/relationships/hyperlink" Target="https://www.nestle.lk/jobs/diversity-inclusion" TargetMode="External"/><Relationship Id="rId1" Type="http://schemas.openxmlformats.org/officeDocument/2006/relationships/hyperlink" Target="https://www.nestle.lk/aboutus/report-your-concerns"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https://www.arpicorubber.com/sustainability.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C4C4-C007-415A-BE02-4045CA198EE1}">
  <sheetPr>
    <tabColor rgb="FF00B050"/>
  </sheetPr>
  <dimension ref="A1:G1000"/>
  <sheetViews>
    <sheetView topLeftCell="A52" zoomScale="50" zoomScaleNormal="50" workbookViewId="0">
      <selection activeCell="F26" sqref="F2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473" t="s">
        <v>0</v>
      </c>
      <c r="B1" s="474"/>
      <c r="C1" s="474"/>
      <c r="D1" s="474"/>
      <c r="E1" s="474"/>
      <c r="F1" s="474"/>
      <c r="G1" s="475"/>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1</v>
      </c>
      <c r="E4" s="207" t="s">
        <v>9</v>
      </c>
      <c r="F4" s="299" t="s">
        <v>10</v>
      </c>
      <c r="G4" s="299" t="s">
        <v>11</v>
      </c>
    </row>
    <row r="5" spans="1:7" ht="90">
      <c r="A5" s="69">
        <v>2</v>
      </c>
      <c r="B5" s="667"/>
      <c r="C5" s="70" t="s">
        <v>12</v>
      </c>
      <c r="D5" s="71">
        <v>1</v>
      </c>
      <c r="E5" s="72" t="s">
        <v>13</v>
      </c>
      <c r="F5" s="103" t="s">
        <v>14</v>
      </c>
      <c r="G5" s="103" t="s">
        <v>11</v>
      </c>
    </row>
    <row r="6" spans="1:7" ht="30">
      <c r="A6" s="69">
        <v>3</v>
      </c>
      <c r="B6" s="667"/>
      <c r="C6" s="70" t="s">
        <v>15</v>
      </c>
      <c r="D6" s="72">
        <v>1</v>
      </c>
      <c r="E6" s="72" t="s">
        <v>16</v>
      </c>
      <c r="F6" s="103" t="s">
        <v>17</v>
      </c>
      <c r="G6" s="103" t="s">
        <v>11</v>
      </c>
    </row>
    <row r="7" spans="1:7" ht="111" customHeight="1">
      <c r="A7" s="69">
        <v>4</v>
      </c>
      <c r="B7" s="667"/>
      <c r="C7" s="70" t="s">
        <v>18</v>
      </c>
      <c r="D7" s="72">
        <v>1</v>
      </c>
      <c r="E7" s="72" t="s">
        <v>9</v>
      </c>
      <c r="F7" s="348" t="s">
        <v>19</v>
      </c>
      <c r="G7" s="103" t="s">
        <v>11</v>
      </c>
    </row>
    <row r="8" spans="1:7" ht="45">
      <c r="A8" s="74">
        <v>5</v>
      </c>
      <c r="B8" s="667"/>
      <c r="C8" s="70" t="s">
        <v>20</v>
      </c>
      <c r="D8" s="75">
        <v>1</v>
      </c>
      <c r="E8" s="72" t="s">
        <v>21</v>
      </c>
      <c r="F8" s="103" t="s">
        <v>22</v>
      </c>
      <c r="G8" s="103" t="s">
        <v>23</v>
      </c>
    </row>
    <row r="9" spans="1:7" ht="135">
      <c r="A9" s="74">
        <v>6</v>
      </c>
      <c r="B9" s="667"/>
      <c r="C9" s="70" t="s">
        <v>24</v>
      </c>
      <c r="D9" s="75">
        <v>1</v>
      </c>
      <c r="E9" s="72" t="s">
        <v>25</v>
      </c>
      <c r="F9" s="103" t="s">
        <v>26</v>
      </c>
      <c r="G9" s="103" t="s">
        <v>11</v>
      </c>
    </row>
    <row r="10" spans="1:7" ht="75">
      <c r="A10" s="74">
        <v>7</v>
      </c>
      <c r="B10" s="667"/>
      <c r="C10" s="70" t="s">
        <v>27</v>
      </c>
      <c r="D10" s="75">
        <v>0.5</v>
      </c>
      <c r="E10" s="75" t="s">
        <v>28</v>
      </c>
      <c r="F10" s="103" t="s">
        <v>29</v>
      </c>
      <c r="G10" s="104" t="s">
        <v>30</v>
      </c>
    </row>
    <row r="11" spans="1:7" ht="30">
      <c r="A11" s="74">
        <v>8</v>
      </c>
      <c r="B11" s="667"/>
      <c r="C11" s="70" t="s">
        <v>31</v>
      </c>
      <c r="D11" s="75">
        <v>0</v>
      </c>
      <c r="E11" s="72" t="s">
        <v>32</v>
      </c>
      <c r="F11" s="103"/>
      <c r="G11" s="103" t="s">
        <v>23</v>
      </c>
    </row>
    <row r="12" spans="1:7" ht="30">
      <c r="A12" s="69">
        <v>9</v>
      </c>
      <c r="B12" s="667"/>
      <c r="C12" s="70" t="s">
        <v>33</v>
      </c>
      <c r="D12" s="75">
        <v>0</v>
      </c>
      <c r="E12" s="72" t="s">
        <v>32</v>
      </c>
      <c r="F12" s="103"/>
      <c r="G12" s="103" t="s">
        <v>23</v>
      </c>
    </row>
    <row r="13" spans="1:7" ht="30">
      <c r="A13" s="74">
        <v>10</v>
      </c>
      <c r="B13" s="667"/>
      <c r="C13" s="70" t="s">
        <v>34</v>
      </c>
      <c r="D13" s="75">
        <v>0</v>
      </c>
      <c r="E13" s="72" t="s">
        <v>32</v>
      </c>
      <c r="F13" s="103"/>
      <c r="G13" s="103" t="s">
        <v>23</v>
      </c>
    </row>
    <row r="14" spans="1:7" ht="75">
      <c r="A14" s="74">
        <v>11</v>
      </c>
      <c r="B14" s="667"/>
      <c r="C14" s="70" t="s">
        <v>35</v>
      </c>
      <c r="D14" s="75">
        <v>1</v>
      </c>
      <c r="E14" s="72" t="s">
        <v>36</v>
      </c>
      <c r="F14" s="103" t="s">
        <v>37</v>
      </c>
      <c r="G14" s="103" t="s">
        <v>11</v>
      </c>
    </row>
    <row r="15" spans="1:7" ht="45">
      <c r="A15" s="69">
        <v>12</v>
      </c>
      <c r="B15" s="667"/>
      <c r="C15" s="70" t="s">
        <v>38</v>
      </c>
      <c r="D15" s="72">
        <v>1</v>
      </c>
      <c r="E15" s="72" t="s">
        <v>39</v>
      </c>
      <c r="F15" s="103" t="s">
        <v>40</v>
      </c>
      <c r="G15" s="104" t="s">
        <v>11</v>
      </c>
    </row>
    <row r="16" spans="1:7" ht="30">
      <c r="A16" s="74">
        <v>13</v>
      </c>
      <c r="B16" s="667"/>
      <c r="C16" s="70" t="s">
        <v>41</v>
      </c>
      <c r="D16" s="72">
        <v>1</v>
      </c>
      <c r="E16" s="72" t="s">
        <v>39</v>
      </c>
      <c r="F16" s="103" t="s">
        <v>42</v>
      </c>
      <c r="G16" s="104" t="s">
        <v>11</v>
      </c>
    </row>
    <row r="17" spans="1:7" ht="45">
      <c r="A17" s="74">
        <v>14</v>
      </c>
      <c r="B17" s="667"/>
      <c r="C17" s="70" t="s">
        <v>43</v>
      </c>
      <c r="D17" s="72">
        <v>1</v>
      </c>
      <c r="E17" s="75" t="s">
        <v>44</v>
      </c>
      <c r="F17" s="103" t="s">
        <v>45</v>
      </c>
      <c r="G17" s="104" t="s">
        <v>11</v>
      </c>
    </row>
    <row r="18" spans="1:7" ht="30.75" thickBot="1">
      <c r="A18" s="77">
        <v>15</v>
      </c>
      <c r="B18" s="668"/>
      <c r="C18" s="78" t="s">
        <v>46</v>
      </c>
      <c r="D18" s="298">
        <v>0</v>
      </c>
      <c r="E18" s="298" t="s">
        <v>32</v>
      </c>
      <c r="F18" s="309"/>
      <c r="G18" s="309" t="s">
        <v>23</v>
      </c>
    </row>
    <row r="19" spans="1:7" ht="18" thickBot="1">
      <c r="A19" s="532" t="s">
        <v>47</v>
      </c>
      <c r="B19" s="666"/>
      <c r="C19" s="665"/>
      <c r="D19" s="80">
        <f>SUM(D4:D18)</f>
        <v>10.5</v>
      </c>
      <c r="E19" s="533"/>
      <c r="F19" s="534"/>
      <c r="G19" s="535"/>
    </row>
    <row r="20" spans="1:7" ht="18" thickBot="1">
      <c r="A20" s="522" t="s">
        <v>48</v>
      </c>
      <c r="B20" s="666"/>
      <c r="C20" s="666"/>
      <c r="D20" s="666"/>
      <c r="E20" s="666"/>
      <c r="F20" s="666"/>
      <c r="G20" s="665"/>
    </row>
    <row r="21" spans="1:7" ht="75.75" customHeight="1">
      <c r="A21" s="66">
        <v>16</v>
      </c>
      <c r="B21" s="81"/>
      <c r="C21" s="82" t="s">
        <v>49</v>
      </c>
      <c r="D21" s="66" t="s">
        <v>50</v>
      </c>
      <c r="E21" s="207" t="s">
        <v>51</v>
      </c>
      <c r="F21" s="299" t="s">
        <v>52</v>
      </c>
      <c r="G21" s="16" t="s">
        <v>53</v>
      </c>
    </row>
    <row r="22" spans="1:7" ht="120" customHeight="1">
      <c r="A22" s="83">
        <v>17</v>
      </c>
      <c r="B22" s="536" t="s">
        <v>54</v>
      </c>
      <c r="C22" s="84" t="s">
        <v>55</v>
      </c>
      <c r="D22" s="71">
        <v>1</v>
      </c>
      <c r="E22" s="71" t="s">
        <v>56</v>
      </c>
      <c r="F22" s="104" t="s">
        <v>57</v>
      </c>
      <c r="G22" s="104" t="s">
        <v>11</v>
      </c>
    </row>
    <row r="23" spans="1:7" ht="138" customHeight="1">
      <c r="A23" s="69">
        <v>18</v>
      </c>
      <c r="B23" s="669"/>
      <c r="C23" s="73" t="s">
        <v>58</v>
      </c>
      <c r="D23" s="72">
        <v>1</v>
      </c>
      <c r="E23" s="71" t="s">
        <v>56</v>
      </c>
      <c r="F23" s="104" t="s">
        <v>59</v>
      </c>
      <c r="G23" s="104" t="s">
        <v>11</v>
      </c>
    </row>
    <row r="24" spans="1:7" ht="138" customHeight="1">
      <c r="A24" s="83">
        <v>19</v>
      </c>
      <c r="B24" s="669"/>
      <c r="C24" s="73" t="s">
        <v>60</v>
      </c>
      <c r="D24" s="72">
        <v>1</v>
      </c>
      <c r="E24" s="71" t="s">
        <v>56</v>
      </c>
      <c r="F24" s="104" t="s">
        <v>61</v>
      </c>
      <c r="G24" s="104" t="s">
        <v>11</v>
      </c>
    </row>
    <row r="25" spans="1:7" ht="144" customHeight="1" thickBot="1">
      <c r="A25" s="77">
        <v>20</v>
      </c>
      <c r="B25" s="670"/>
      <c r="C25" s="85" t="s">
        <v>62</v>
      </c>
      <c r="D25" s="75">
        <v>1</v>
      </c>
      <c r="E25" s="75" t="s">
        <v>63</v>
      </c>
      <c r="F25" s="104" t="s">
        <v>64</v>
      </c>
      <c r="G25" s="103" t="s">
        <v>11</v>
      </c>
    </row>
    <row r="26" spans="1:7" ht="39.75" customHeight="1">
      <c r="A26" s="83">
        <v>21</v>
      </c>
      <c r="B26" s="529" t="s">
        <v>65</v>
      </c>
      <c r="C26" s="68" t="s">
        <v>55</v>
      </c>
      <c r="D26" s="207">
        <v>1</v>
      </c>
      <c r="E26" s="207" t="s">
        <v>66</v>
      </c>
      <c r="F26" s="299" t="s">
        <v>67</v>
      </c>
      <c r="G26" s="299" t="s">
        <v>11</v>
      </c>
    </row>
    <row r="27" spans="1:7" ht="39.75" customHeight="1">
      <c r="A27" s="69">
        <v>22</v>
      </c>
      <c r="B27" s="669"/>
      <c r="C27" s="73" t="s">
        <v>58</v>
      </c>
      <c r="D27" s="72">
        <v>1</v>
      </c>
      <c r="E27" s="72" t="s">
        <v>66</v>
      </c>
      <c r="F27" s="104" t="s">
        <v>68</v>
      </c>
      <c r="G27" s="104" t="s">
        <v>11</v>
      </c>
    </row>
    <row r="28" spans="1:7" ht="39.75" customHeight="1">
      <c r="A28" s="83">
        <v>23</v>
      </c>
      <c r="B28" s="669"/>
      <c r="C28" s="73" t="s">
        <v>60</v>
      </c>
      <c r="D28" s="72">
        <v>1</v>
      </c>
      <c r="E28" s="72" t="s">
        <v>69</v>
      </c>
      <c r="F28" s="327" t="s">
        <v>70</v>
      </c>
      <c r="G28" s="104" t="s">
        <v>11</v>
      </c>
    </row>
    <row r="29" spans="1:7" ht="39.75" customHeight="1" thickBot="1">
      <c r="A29" s="77">
        <v>24</v>
      </c>
      <c r="B29" s="670"/>
      <c r="C29" s="79" t="s">
        <v>62</v>
      </c>
      <c r="D29" s="298">
        <v>1</v>
      </c>
      <c r="E29" s="298" t="s">
        <v>69</v>
      </c>
      <c r="F29" s="309" t="s">
        <v>71</v>
      </c>
      <c r="G29" s="309"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39" customHeight="1">
      <c r="A32" s="87">
        <v>25</v>
      </c>
      <c r="B32" s="529"/>
      <c r="C32" s="88" t="s">
        <v>74</v>
      </c>
      <c r="D32" s="89">
        <v>1</v>
      </c>
      <c r="E32" s="207" t="s">
        <v>75</v>
      </c>
      <c r="F32" s="105" t="s">
        <v>76</v>
      </c>
      <c r="G32" s="104" t="s">
        <v>11</v>
      </c>
    </row>
    <row r="33" spans="1:7" ht="39" customHeight="1">
      <c r="A33" s="90">
        <v>26</v>
      </c>
      <c r="B33" s="669"/>
      <c r="C33" s="91" t="s">
        <v>77</v>
      </c>
      <c r="D33" s="92">
        <v>1</v>
      </c>
      <c r="E33" s="72" t="s">
        <v>78</v>
      </c>
      <c r="F33" s="105" t="s">
        <v>79</v>
      </c>
      <c r="G33" s="104" t="s">
        <v>11</v>
      </c>
    </row>
    <row r="34" spans="1:7" ht="39" customHeight="1">
      <c r="A34" s="87">
        <v>27</v>
      </c>
      <c r="B34" s="669"/>
      <c r="C34" s="93" t="s">
        <v>80</v>
      </c>
      <c r="D34" s="92">
        <v>1</v>
      </c>
      <c r="E34" s="72" t="s">
        <v>75</v>
      </c>
      <c r="F34" s="105" t="s">
        <v>81</v>
      </c>
      <c r="G34" s="104" t="s">
        <v>11</v>
      </c>
    </row>
    <row r="35" spans="1:7" ht="39" customHeight="1">
      <c r="A35" s="90">
        <v>28</v>
      </c>
      <c r="B35" s="669"/>
      <c r="C35" s="93" t="s">
        <v>82</v>
      </c>
      <c r="D35" s="92">
        <v>1</v>
      </c>
      <c r="E35" s="72" t="s">
        <v>75</v>
      </c>
      <c r="F35" s="105" t="s">
        <v>83</v>
      </c>
      <c r="G35" s="104" t="s">
        <v>11</v>
      </c>
    </row>
    <row r="36" spans="1:7" ht="75" customHeight="1" thickBot="1">
      <c r="A36" s="87">
        <v>29</v>
      </c>
      <c r="B36" s="670"/>
      <c r="C36" s="94" t="s">
        <v>84</v>
      </c>
      <c r="D36" s="95">
        <v>0.5</v>
      </c>
      <c r="E36" s="298" t="s">
        <v>85</v>
      </c>
      <c r="F36" s="405" t="s">
        <v>86</v>
      </c>
      <c r="G36" s="103" t="s">
        <v>87</v>
      </c>
    </row>
    <row r="37" spans="1:7" ht="15.75" customHeight="1" thickBot="1">
      <c r="A37" s="517" t="s">
        <v>88</v>
      </c>
      <c r="B37" s="666"/>
      <c r="C37" s="665"/>
      <c r="D37" s="120">
        <f>SUM(D32:D36)</f>
        <v>4.5</v>
      </c>
      <c r="E37" s="523"/>
      <c r="F37" s="524"/>
      <c r="G37" s="525"/>
    </row>
    <row r="38" spans="1:7" ht="15.75" customHeight="1" thickBot="1">
      <c r="A38" s="522" t="s">
        <v>89</v>
      </c>
      <c r="B38" s="666"/>
      <c r="C38" s="666"/>
      <c r="D38" s="666"/>
      <c r="E38" s="666"/>
      <c r="F38" s="666"/>
      <c r="G38" s="665"/>
    </row>
    <row r="39" spans="1:7" ht="33.75" customHeight="1">
      <c r="A39" s="87">
        <v>25</v>
      </c>
      <c r="B39" s="529"/>
      <c r="C39" s="88" t="s">
        <v>90</v>
      </c>
      <c r="D39" s="89">
        <v>0</v>
      </c>
      <c r="E39" s="207" t="s">
        <v>32</v>
      </c>
      <c r="F39" s="105"/>
      <c r="G39" s="104" t="s">
        <v>23</v>
      </c>
    </row>
    <row r="40" spans="1:7" ht="33.75" customHeight="1">
      <c r="A40" s="90">
        <v>26</v>
      </c>
      <c r="B40" s="669"/>
      <c r="C40" s="91" t="s">
        <v>91</v>
      </c>
      <c r="D40" s="92">
        <v>0</v>
      </c>
      <c r="E40" s="72" t="s">
        <v>32</v>
      </c>
      <c r="F40" s="105"/>
      <c r="G40" s="104" t="s">
        <v>23</v>
      </c>
    </row>
    <row r="41" spans="1:7" ht="33.75" customHeight="1">
      <c r="A41" s="87">
        <v>27</v>
      </c>
      <c r="B41" s="669"/>
      <c r="C41" s="93" t="s">
        <v>92</v>
      </c>
      <c r="D41" s="92">
        <v>0</v>
      </c>
      <c r="E41" s="72" t="s">
        <v>32</v>
      </c>
      <c r="F41" s="105"/>
      <c r="G41" s="103" t="s">
        <v>23</v>
      </c>
    </row>
    <row r="42" spans="1:7" ht="33.75" customHeight="1">
      <c r="A42" s="90">
        <v>28</v>
      </c>
      <c r="B42" s="669"/>
      <c r="C42" s="93" t="s">
        <v>93</v>
      </c>
      <c r="D42" s="92">
        <v>0</v>
      </c>
      <c r="E42" s="72" t="s">
        <v>32</v>
      </c>
      <c r="F42" s="105"/>
      <c r="G42" s="104" t="s">
        <v>23</v>
      </c>
    </row>
    <row r="43" spans="1:7" ht="58.5" customHeight="1" thickBot="1">
      <c r="A43" s="87">
        <v>29</v>
      </c>
      <c r="B43" s="670"/>
      <c r="C43" s="312" t="s">
        <v>94</v>
      </c>
      <c r="D43" s="45" t="s">
        <v>95</v>
      </c>
      <c r="E43" s="20" t="s">
        <v>32</v>
      </c>
      <c r="F43" s="311"/>
      <c r="G43" s="21" t="s">
        <v>96</v>
      </c>
    </row>
    <row r="44" spans="1:7" ht="15.75" customHeight="1" thickBot="1">
      <c r="A44" s="517" t="s">
        <v>97</v>
      </c>
      <c r="B44" s="666"/>
      <c r="C44" s="665"/>
      <c r="D44" s="120">
        <f>SUM(D39:D43)</f>
        <v>0</v>
      </c>
      <c r="E44" s="523"/>
      <c r="F44" s="524"/>
      <c r="G44" s="525"/>
    </row>
    <row r="45" spans="1:7" ht="15.75" customHeight="1" thickBot="1">
      <c r="A45" s="526" t="s">
        <v>98</v>
      </c>
      <c r="B45" s="666"/>
      <c r="C45" s="666"/>
      <c r="D45" s="666"/>
      <c r="E45" s="666"/>
      <c r="F45" s="666"/>
      <c r="G45" s="665"/>
    </row>
    <row r="46" spans="1:7" ht="66" customHeight="1">
      <c r="A46" s="83">
        <v>30</v>
      </c>
      <c r="B46" s="527"/>
      <c r="C46" s="96" t="s">
        <v>99</v>
      </c>
      <c r="D46" s="83">
        <v>1</v>
      </c>
      <c r="E46" s="71" t="s">
        <v>100</v>
      </c>
      <c r="F46" s="104" t="s">
        <v>101</v>
      </c>
      <c r="G46" s="104" t="s">
        <v>11</v>
      </c>
    </row>
    <row r="47" spans="1:7" ht="66" customHeight="1">
      <c r="A47" s="69">
        <v>31</v>
      </c>
      <c r="B47" s="669"/>
      <c r="C47" s="97" t="s">
        <v>102</v>
      </c>
      <c r="D47" s="69">
        <v>1</v>
      </c>
      <c r="E47" s="72" t="s">
        <v>44</v>
      </c>
      <c r="F47" s="103" t="s">
        <v>103</v>
      </c>
      <c r="G47" s="103" t="s">
        <v>11</v>
      </c>
    </row>
    <row r="48" spans="1:7" ht="66" customHeight="1">
      <c r="A48" s="69">
        <v>32</v>
      </c>
      <c r="B48" s="669"/>
      <c r="C48" s="97" t="s">
        <v>104</v>
      </c>
      <c r="D48" s="69">
        <v>1</v>
      </c>
      <c r="E48" s="72" t="s">
        <v>105</v>
      </c>
      <c r="F48" s="103" t="s">
        <v>106</v>
      </c>
      <c r="G48" s="103" t="s">
        <v>11</v>
      </c>
    </row>
    <row r="49" spans="1:7" ht="88.5" customHeight="1" thickBot="1">
      <c r="A49" s="69">
        <v>33</v>
      </c>
      <c r="B49" s="670"/>
      <c r="C49" s="98" t="s">
        <v>107</v>
      </c>
      <c r="D49" s="77">
        <v>1</v>
      </c>
      <c r="E49" s="298" t="s">
        <v>108</v>
      </c>
      <c r="F49" s="309" t="s">
        <v>109</v>
      </c>
      <c r="G49" s="309" t="s">
        <v>11</v>
      </c>
    </row>
    <row r="50" spans="1:7" ht="15.75" customHeight="1" thickBot="1">
      <c r="A50" s="517" t="s">
        <v>110</v>
      </c>
      <c r="B50" s="666"/>
      <c r="C50" s="665"/>
      <c r="D50" s="120">
        <f>SUM(D46:D49)</f>
        <v>4</v>
      </c>
      <c r="E50" s="523"/>
      <c r="F50" s="524"/>
      <c r="G50" s="525"/>
    </row>
    <row r="51" spans="1:7" ht="15.75" customHeight="1" thickBot="1">
      <c r="A51" s="528" t="s">
        <v>111</v>
      </c>
      <c r="B51" s="671"/>
      <c r="C51" s="671"/>
      <c r="D51" s="671"/>
      <c r="E51" s="671"/>
      <c r="F51" s="671"/>
      <c r="G51" s="672"/>
    </row>
    <row r="52" spans="1:7" ht="214.5" customHeight="1">
      <c r="A52" s="66">
        <v>34</v>
      </c>
      <c r="B52" s="527"/>
      <c r="C52" s="208" t="s">
        <v>112</v>
      </c>
      <c r="D52" s="358">
        <v>1</v>
      </c>
      <c r="E52" s="207" t="s">
        <v>113</v>
      </c>
      <c r="F52" s="299" t="s">
        <v>114</v>
      </c>
      <c r="G52" s="299" t="s">
        <v>11</v>
      </c>
    </row>
    <row r="53" spans="1:7" ht="269.25" customHeight="1">
      <c r="A53" s="69">
        <v>36</v>
      </c>
      <c r="B53" s="669"/>
      <c r="C53" s="97" t="s">
        <v>115</v>
      </c>
      <c r="D53" s="317">
        <v>1</v>
      </c>
      <c r="E53" s="72" t="s">
        <v>116</v>
      </c>
      <c r="F53" s="103" t="s">
        <v>117</v>
      </c>
      <c r="G53" s="103" t="s">
        <v>11</v>
      </c>
    </row>
    <row r="54" spans="1:7" ht="40.5" customHeight="1">
      <c r="A54" s="69">
        <v>37</v>
      </c>
      <c r="B54" s="669"/>
      <c r="C54" s="97" t="s">
        <v>118</v>
      </c>
      <c r="D54" s="92">
        <v>0</v>
      </c>
      <c r="E54" s="72" t="s">
        <v>32</v>
      </c>
      <c r="F54" s="105"/>
      <c r="G54" s="103" t="s">
        <v>23</v>
      </c>
    </row>
    <row r="55" spans="1:7" ht="78" customHeight="1" thickBot="1">
      <c r="B55" s="670"/>
      <c r="C55" s="98" t="s">
        <v>119</v>
      </c>
      <c r="D55" s="342">
        <v>0</v>
      </c>
      <c r="E55" s="396" t="s">
        <v>120</v>
      </c>
      <c r="F55" s="407"/>
      <c r="G55" s="316" t="s">
        <v>121</v>
      </c>
    </row>
    <row r="56" spans="1:7" ht="19.5" customHeight="1" thickBot="1">
      <c r="A56" s="517" t="s">
        <v>122</v>
      </c>
      <c r="B56" s="666"/>
      <c r="C56" s="665"/>
      <c r="D56" s="120">
        <f>SUM(D52:D55)</f>
        <v>2</v>
      </c>
      <c r="E56" s="523"/>
      <c r="F56" s="524"/>
      <c r="G56" s="525"/>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27">
    <mergeCell ref="A1:G1"/>
    <mergeCell ref="B2:C2"/>
    <mergeCell ref="A3:G3"/>
    <mergeCell ref="B4:B18"/>
    <mergeCell ref="A19:C19"/>
    <mergeCell ref="E19:G19"/>
    <mergeCell ref="A44:C44"/>
    <mergeCell ref="E44:G44"/>
    <mergeCell ref="A20:G20"/>
    <mergeCell ref="B22:B25"/>
    <mergeCell ref="B26:B29"/>
    <mergeCell ref="A30:C30"/>
    <mergeCell ref="E30:G30"/>
    <mergeCell ref="A31:G31"/>
    <mergeCell ref="B32:B36"/>
    <mergeCell ref="A37:C37"/>
    <mergeCell ref="E37:G37"/>
    <mergeCell ref="A38:G38"/>
    <mergeCell ref="B39:B43"/>
    <mergeCell ref="A56:C56"/>
    <mergeCell ref="E56:G56"/>
    <mergeCell ref="A45:G45"/>
    <mergeCell ref="B46:B49"/>
    <mergeCell ref="A50:C50"/>
    <mergeCell ref="E50:G50"/>
    <mergeCell ref="A51:G51"/>
    <mergeCell ref="B52:B55"/>
  </mergeCells>
  <hyperlinks>
    <hyperlink ref="E55" r:id="rId1" xr:uid="{E116D1B1-0F5C-42E8-AE6C-3767447AB86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677-81CE-4200-8D5D-F34BD41427B9}">
  <sheetPr>
    <tabColor rgb="FF00B050"/>
  </sheetPr>
  <dimension ref="A1:G993"/>
  <sheetViews>
    <sheetView topLeftCell="A34" zoomScale="60" zoomScaleNormal="60" workbookViewId="0">
      <selection activeCell="G21" sqref="G21"/>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502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15">
        <v>0</v>
      </c>
      <c r="E4" s="12" t="s">
        <v>32</v>
      </c>
      <c r="F4" s="13"/>
      <c r="G4" s="13" t="s">
        <v>23</v>
      </c>
    </row>
    <row r="5" spans="1:7" ht="75">
      <c r="A5" s="69">
        <v>2</v>
      </c>
      <c r="B5" s="667"/>
      <c r="C5" s="70" t="s">
        <v>12</v>
      </c>
      <c r="D5" s="15">
        <v>0</v>
      </c>
      <c r="E5" s="12" t="s">
        <v>13</v>
      </c>
      <c r="F5" s="13" t="s">
        <v>503</v>
      </c>
      <c r="G5" s="13" t="s">
        <v>504</v>
      </c>
    </row>
    <row r="6" spans="1:7" ht="30">
      <c r="A6" s="69">
        <v>3</v>
      </c>
      <c r="B6" s="667"/>
      <c r="C6" s="70" t="s">
        <v>15</v>
      </c>
      <c r="D6" s="15">
        <v>0</v>
      </c>
      <c r="E6" s="12" t="s">
        <v>32</v>
      </c>
      <c r="F6" s="13"/>
      <c r="G6" s="13" t="s">
        <v>23</v>
      </c>
    </row>
    <row r="7" spans="1:7" ht="38.25" customHeight="1">
      <c r="A7" s="69">
        <v>4</v>
      </c>
      <c r="B7" s="667"/>
      <c r="C7" s="70" t="s">
        <v>18</v>
      </c>
      <c r="D7" s="15">
        <v>0</v>
      </c>
      <c r="E7" s="12" t="s">
        <v>32</v>
      </c>
      <c r="F7" s="13"/>
      <c r="G7" s="13" t="s">
        <v>23</v>
      </c>
    </row>
    <row r="8" spans="1:7" ht="45">
      <c r="A8" s="74">
        <v>5</v>
      </c>
      <c r="B8" s="667"/>
      <c r="C8" s="70" t="s">
        <v>20</v>
      </c>
      <c r="D8" s="15">
        <v>0</v>
      </c>
      <c r="E8" s="12" t="s">
        <v>32</v>
      </c>
      <c r="F8" s="13"/>
      <c r="G8" s="13" t="s">
        <v>23</v>
      </c>
    </row>
    <row r="9" spans="1:7" ht="45">
      <c r="A9" s="74">
        <v>6</v>
      </c>
      <c r="B9" s="667"/>
      <c r="C9" s="70" t="s">
        <v>24</v>
      </c>
      <c r="D9" s="15">
        <v>0</v>
      </c>
      <c r="E9" s="12" t="s">
        <v>32</v>
      </c>
      <c r="F9" s="13"/>
      <c r="G9" s="13" t="s">
        <v>23</v>
      </c>
    </row>
    <row r="10" spans="1:7" ht="39" customHeight="1">
      <c r="A10" s="74">
        <v>7</v>
      </c>
      <c r="B10" s="667"/>
      <c r="C10" s="70" t="s">
        <v>27</v>
      </c>
      <c r="D10" s="15">
        <v>0</v>
      </c>
      <c r="E10" s="12" t="s">
        <v>32</v>
      </c>
      <c r="F10" s="13"/>
      <c r="G10" s="13" t="s">
        <v>23</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60">
      <c r="A14" s="74">
        <v>11</v>
      </c>
      <c r="B14" s="667"/>
      <c r="C14" s="70" t="s">
        <v>35</v>
      </c>
      <c r="D14" s="15">
        <v>0</v>
      </c>
      <c r="E14" s="12" t="s">
        <v>32</v>
      </c>
      <c r="F14" s="13"/>
      <c r="G14" s="13" t="s">
        <v>23</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30.75" thickBot="1">
      <c r="A18" s="77">
        <v>15</v>
      </c>
      <c r="B18" s="668"/>
      <c r="C18" s="78" t="s">
        <v>46</v>
      </c>
      <c r="D18" s="20">
        <v>0</v>
      </c>
      <c r="E18" s="20" t="s">
        <v>32</v>
      </c>
      <c r="F18" s="21"/>
      <c r="G18" s="21" t="s">
        <v>23</v>
      </c>
    </row>
    <row r="19" spans="1:7" ht="18" thickBot="1">
      <c r="A19" s="532" t="s">
        <v>47</v>
      </c>
      <c r="B19" s="666"/>
      <c r="C19" s="665"/>
      <c r="D19" s="80">
        <f>SUM(D4:D18)</f>
        <v>0</v>
      </c>
      <c r="E19" s="533"/>
      <c r="F19" s="534"/>
      <c r="G19" s="535"/>
    </row>
    <row r="20" spans="1:7" ht="18" thickBot="1">
      <c r="A20" s="522" t="s">
        <v>48</v>
      </c>
      <c r="B20" s="666"/>
      <c r="C20" s="666"/>
      <c r="D20" s="666"/>
      <c r="E20" s="666"/>
      <c r="F20" s="666"/>
      <c r="G20" s="665"/>
    </row>
    <row r="21" spans="1:7" ht="69.75" customHeight="1">
      <c r="A21" s="66">
        <v>16</v>
      </c>
      <c r="B21" s="81"/>
      <c r="C21" s="82" t="s">
        <v>49</v>
      </c>
      <c r="D21" s="66" t="s">
        <v>50</v>
      </c>
      <c r="E21" s="207" t="s">
        <v>385</v>
      </c>
      <c r="F21" s="299" t="s">
        <v>505</v>
      </c>
      <c r="G21" s="8" t="s">
        <v>186</v>
      </c>
    </row>
    <row r="22" spans="1:7" ht="116.25" customHeight="1">
      <c r="A22" s="83">
        <v>17</v>
      </c>
      <c r="B22" s="536" t="s">
        <v>54</v>
      </c>
      <c r="C22" s="84" t="s">
        <v>55</v>
      </c>
      <c r="D22" s="71">
        <v>1</v>
      </c>
      <c r="E22" s="71" t="s">
        <v>485</v>
      </c>
      <c r="F22" s="128" t="s">
        <v>506</v>
      </c>
      <c r="G22" s="13" t="s">
        <v>11</v>
      </c>
    </row>
    <row r="23" spans="1:7" ht="105.75" customHeight="1">
      <c r="A23" s="69">
        <v>18</v>
      </c>
      <c r="B23" s="669"/>
      <c r="C23" s="73" t="s">
        <v>58</v>
      </c>
      <c r="D23" s="72">
        <v>1</v>
      </c>
      <c r="E23" s="71" t="s">
        <v>485</v>
      </c>
      <c r="F23" s="297" t="s">
        <v>507</v>
      </c>
      <c r="G23" s="13" t="s">
        <v>11</v>
      </c>
    </row>
    <row r="24" spans="1:7" ht="30.75" customHeight="1">
      <c r="A24" s="83">
        <v>19</v>
      </c>
      <c r="B24" s="669"/>
      <c r="C24" s="73" t="s">
        <v>60</v>
      </c>
      <c r="D24" s="15">
        <v>0</v>
      </c>
      <c r="E24" s="12" t="s">
        <v>32</v>
      </c>
      <c r="F24" s="13"/>
      <c r="G24" s="13" t="s">
        <v>23</v>
      </c>
    </row>
    <row r="25" spans="1:7" ht="107.25" customHeight="1" thickBot="1">
      <c r="A25" s="77">
        <v>20</v>
      </c>
      <c r="B25" s="670"/>
      <c r="C25" s="173" t="s">
        <v>62</v>
      </c>
      <c r="D25" s="112">
        <v>1</v>
      </c>
      <c r="E25" s="125" t="s">
        <v>508</v>
      </c>
      <c r="F25" s="46" t="s">
        <v>509</v>
      </c>
      <c r="G25" s="21" t="s">
        <v>11</v>
      </c>
    </row>
    <row r="26" spans="1:7" ht="45" customHeight="1">
      <c r="A26" s="83">
        <v>21</v>
      </c>
      <c r="B26" s="529" t="s">
        <v>65</v>
      </c>
      <c r="C26" s="84" t="s">
        <v>55</v>
      </c>
      <c r="D26" s="7" t="s">
        <v>95</v>
      </c>
      <c r="E26" s="7" t="s">
        <v>32</v>
      </c>
      <c r="F26" s="8"/>
      <c r="G26" s="32" t="s">
        <v>190</v>
      </c>
    </row>
    <row r="27" spans="1:7" ht="46.5" customHeight="1">
      <c r="A27" s="69">
        <v>22</v>
      </c>
      <c r="B27" s="669"/>
      <c r="C27" s="73" t="s">
        <v>58</v>
      </c>
      <c r="D27" s="12" t="s">
        <v>95</v>
      </c>
      <c r="E27" s="12" t="s">
        <v>32</v>
      </c>
      <c r="F27" s="16"/>
      <c r="G27" s="16" t="s">
        <v>190</v>
      </c>
    </row>
    <row r="28" spans="1:7" ht="44.25" customHeight="1">
      <c r="A28" s="83">
        <v>23</v>
      </c>
      <c r="B28" s="669"/>
      <c r="C28" s="73" t="s">
        <v>60</v>
      </c>
      <c r="D28" s="12" t="s">
        <v>95</v>
      </c>
      <c r="E28" s="12" t="s">
        <v>32</v>
      </c>
      <c r="F28" s="13"/>
      <c r="G28" s="16" t="s">
        <v>190</v>
      </c>
    </row>
    <row r="29" spans="1:7" ht="51.75" customHeight="1" thickBot="1">
      <c r="A29" s="77">
        <v>24</v>
      </c>
      <c r="B29" s="670"/>
      <c r="C29" s="79" t="s">
        <v>62</v>
      </c>
      <c r="D29" s="20" t="s">
        <v>95</v>
      </c>
      <c r="E29" s="20" t="s">
        <v>32</v>
      </c>
      <c r="F29" s="21"/>
      <c r="G29" s="21" t="s">
        <v>190</v>
      </c>
    </row>
    <row r="30" spans="1:7" ht="15.75" customHeight="1" thickBot="1">
      <c r="A30" s="532" t="s">
        <v>72</v>
      </c>
      <c r="B30" s="666"/>
      <c r="C30" s="665"/>
      <c r="D30" s="146">
        <f>SUM(D22:D29)</f>
        <v>3</v>
      </c>
      <c r="E30" s="533"/>
      <c r="F30" s="534"/>
      <c r="G30" s="535"/>
    </row>
    <row r="31" spans="1:7" ht="15.75" customHeight="1" thickBot="1">
      <c r="A31" s="522" t="s">
        <v>73</v>
      </c>
      <c r="B31" s="666"/>
      <c r="C31" s="666"/>
      <c r="D31" s="666"/>
      <c r="E31" s="666"/>
      <c r="F31" s="666"/>
      <c r="G31" s="665"/>
    </row>
    <row r="32" spans="1:7" ht="33" customHeight="1">
      <c r="A32" s="87">
        <v>25</v>
      </c>
      <c r="B32" s="529"/>
      <c r="C32" s="88" t="s">
        <v>74</v>
      </c>
      <c r="D32" s="89">
        <v>1</v>
      </c>
      <c r="E32" s="207" t="s">
        <v>510</v>
      </c>
      <c r="F32" s="105" t="s">
        <v>511</v>
      </c>
      <c r="G32" s="13" t="s">
        <v>11</v>
      </c>
    </row>
    <row r="33" spans="1:7" ht="42" customHeight="1">
      <c r="A33" s="90">
        <v>26</v>
      </c>
      <c r="B33" s="669"/>
      <c r="C33" s="91" t="s">
        <v>77</v>
      </c>
      <c r="D33" s="92">
        <v>1</v>
      </c>
      <c r="E33" s="72" t="s">
        <v>512</v>
      </c>
      <c r="F33" s="105" t="s">
        <v>513</v>
      </c>
      <c r="G33" s="13" t="s">
        <v>11</v>
      </c>
    </row>
    <row r="34" spans="1:7" ht="33" customHeight="1">
      <c r="A34" s="87">
        <v>27</v>
      </c>
      <c r="B34" s="669"/>
      <c r="C34" s="93" t="s">
        <v>80</v>
      </c>
      <c r="D34" s="92">
        <v>1</v>
      </c>
      <c r="E34" s="72" t="s">
        <v>510</v>
      </c>
      <c r="F34" s="105" t="s">
        <v>514</v>
      </c>
      <c r="G34" s="13" t="s">
        <v>11</v>
      </c>
    </row>
    <row r="35" spans="1:7" ht="33" customHeight="1">
      <c r="A35" s="90">
        <v>28</v>
      </c>
      <c r="B35" s="669"/>
      <c r="C35" s="93" t="s">
        <v>82</v>
      </c>
      <c r="D35" s="92">
        <v>1</v>
      </c>
      <c r="E35" s="72" t="s">
        <v>424</v>
      </c>
      <c r="F35" s="105" t="s">
        <v>515</v>
      </c>
      <c r="G35" s="13" t="s">
        <v>11</v>
      </c>
    </row>
    <row r="36" spans="1:7" ht="80.25" customHeight="1" thickBot="1">
      <c r="A36" s="87">
        <v>29</v>
      </c>
      <c r="B36" s="670"/>
      <c r="C36" s="94" t="s">
        <v>84</v>
      </c>
      <c r="D36" s="95">
        <v>0.5</v>
      </c>
      <c r="E36" s="298" t="s">
        <v>516</v>
      </c>
      <c r="F36" s="106" t="s">
        <v>517</v>
      </c>
      <c r="G36" s="13" t="s">
        <v>199</v>
      </c>
    </row>
    <row r="37" spans="1:7" ht="15.75" customHeight="1" thickBot="1">
      <c r="A37" s="517" t="s">
        <v>88</v>
      </c>
      <c r="B37" s="666"/>
      <c r="C37" s="665"/>
      <c r="D37" s="120">
        <f>SUM(D32:D36)</f>
        <v>4.5</v>
      </c>
      <c r="E37" s="523"/>
      <c r="F37" s="524"/>
      <c r="G37" s="525"/>
    </row>
    <row r="38" spans="1:7" ht="15.75" customHeight="1" thickBot="1">
      <c r="A38" s="526" t="s">
        <v>98</v>
      </c>
      <c r="B38" s="666"/>
      <c r="C38" s="666"/>
      <c r="D38" s="666"/>
      <c r="E38" s="666"/>
      <c r="F38" s="666"/>
      <c r="G38" s="665"/>
    </row>
    <row r="39" spans="1:7" ht="31.5" customHeight="1">
      <c r="A39" s="83">
        <v>30</v>
      </c>
      <c r="B39" s="527"/>
      <c r="C39" s="96" t="s">
        <v>99</v>
      </c>
      <c r="D39" s="15">
        <v>0</v>
      </c>
      <c r="E39" s="12" t="s">
        <v>32</v>
      </c>
      <c r="F39" s="13"/>
      <c r="G39" s="13" t="s">
        <v>23</v>
      </c>
    </row>
    <row r="40" spans="1:7" ht="31.5" customHeight="1">
      <c r="A40" s="69">
        <v>31</v>
      </c>
      <c r="B40" s="669"/>
      <c r="C40" s="97" t="s">
        <v>102</v>
      </c>
      <c r="D40" s="15">
        <v>0</v>
      </c>
      <c r="E40" s="12" t="s">
        <v>32</v>
      </c>
      <c r="F40" s="13"/>
      <c r="G40" s="13" t="s">
        <v>23</v>
      </c>
    </row>
    <row r="41" spans="1:7" ht="31.5" customHeight="1">
      <c r="A41" s="69">
        <v>32</v>
      </c>
      <c r="B41" s="669"/>
      <c r="C41" s="97" t="s">
        <v>104</v>
      </c>
      <c r="D41" s="15">
        <v>0</v>
      </c>
      <c r="E41" s="12" t="s">
        <v>32</v>
      </c>
      <c r="F41" s="13"/>
      <c r="G41" s="13" t="s">
        <v>23</v>
      </c>
    </row>
    <row r="42" spans="1:7" ht="31.5" customHeight="1" thickBot="1">
      <c r="A42" s="69">
        <v>33</v>
      </c>
      <c r="B42" s="670"/>
      <c r="C42" s="98" t="s">
        <v>107</v>
      </c>
      <c r="D42" s="20">
        <v>0</v>
      </c>
      <c r="E42" s="20" t="s">
        <v>32</v>
      </c>
      <c r="F42" s="21"/>
      <c r="G42" s="21" t="s">
        <v>23</v>
      </c>
    </row>
    <row r="43" spans="1:7" ht="15.75" customHeight="1" thickBot="1">
      <c r="A43" s="517" t="s">
        <v>110</v>
      </c>
      <c r="B43" s="666"/>
      <c r="C43" s="665"/>
      <c r="D43" s="120">
        <f>SUM(D39:D42)</f>
        <v>0</v>
      </c>
      <c r="E43" s="523"/>
      <c r="F43" s="524"/>
      <c r="G43" s="525"/>
    </row>
    <row r="44" spans="1:7" ht="15.75" customHeight="1" thickBot="1">
      <c r="A44" s="537" t="s">
        <v>111</v>
      </c>
      <c r="B44" s="678"/>
      <c r="C44" s="678"/>
      <c r="D44" s="678"/>
      <c r="E44" s="678"/>
      <c r="F44" s="678"/>
      <c r="G44" s="679"/>
    </row>
    <row r="45" spans="1:7" ht="47.25" customHeight="1">
      <c r="A45" s="83">
        <v>34</v>
      </c>
      <c r="B45" s="538"/>
      <c r="C45" s="96" t="s">
        <v>112</v>
      </c>
      <c r="D45" s="58" t="s">
        <v>95</v>
      </c>
      <c r="E45" s="11" t="s">
        <v>32</v>
      </c>
      <c r="F45" s="16"/>
      <c r="G45" s="16" t="s">
        <v>291</v>
      </c>
    </row>
    <row r="46" spans="1:7" ht="47.25" customHeight="1">
      <c r="A46" s="69">
        <v>35</v>
      </c>
      <c r="B46" s="669"/>
      <c r="C46" s="97" t="s">
        <v>115</v>
      </c>
      <c r="D46" s="53" t="s">
        <v>95</v>
      </c>
      <c r="E46" s="12" t="s">
        <v>32</v>
      </c>
      <c r="F46" s="13"/>
      <c r="G46" s="13" t="s">
        <v>291</v>
      </c>
    </row>
    <row r="47" spans="1:7" ht="47.25" customHeight="1">
      <c r="A47" s="69">
        <v>36</v>
      </c>
      <c r="B47" s="669"/>
      <c r="C47" s="97" t="s">
        <v>118</v>
      </c>
      <c r="D47" s="53" t="s">
        <v>95</v>
      </c>
      <c r="E47" s="12" t="s">
        <v>32</v>
      </c>
      <c r="F47" s="13"/>
      <c r="G47" s="13" t="s">
        <v>291</v>
      </c>
    </row>
    <row r="48" spans="1:7" ht="47.2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6BC8-A00E-41BF-8A44-F47C74EA6541}">
  <sheetPr>
    <tabColor rgb="FF00B050"/>
  </sheetPr>
  <dimension ref="A1:G993"/>
  <sheetViews>
    <sheetView topLeftCell="A37" zoomScale="60" zoomScaleNormal="60" workbookViewId="0">
      <selection activeCell="F28" sqref="F2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3652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1</v>
      </c>
      <c r="E4" s="207" t="s">
        <v>3358</v>
      </c>
      <c r="F4" s="299" t="s">
        <v>3653</v>
      </c>
      <c r="G4" s="299" t="s">
        <v>160</v>
      </c>
    </row>
    <row r="5" spans="1:7" ht="30">
      <c r="A5" s="69">
        <v>2</v>
      </c>
      <c r="B5" s="667"/>
      <c r="C5" s="70" t="s">
        <v>12</v>
      </c>
      <c r="D5" s="71">
        <v>1</v>
      </c>
      <c r="E5" s="72" t="s">
        <v>3201</v>
      </c>
      <c r="F5" s="103" t="s">
        <v>3654</v>
      </c>
      <c r="G5" s="103" t="s">
        <v>160</v>
      </c>
    </row>
    <row r="6" spans="1:7" ht="75">
      <c r="A6" s="69">
        <v>3</v>
      </c>
      <c r="B6" s="667"/>
      <c r="C6" s="70" t="s">
        <v>15</v>
      </c>
      <c r="D6" s="72">
        <v>1</v>
      </c>
      <c r="E6" s="71" t="s">
        <v>3655</v>
      </c>
      <c r="F6" s="103" t="s">
        <v>3656</v>
      </c>
      <c r="G6" s="103" t="s">
        <v>160</v>
      </c>
    </row>
    <row r="7" spans="1:7" ht="81" customHeight="1">
      <c r="A7" s="69">
        <v>4</v>
      </c>
      <c r="B7" s="667"/>
      <c r="C7" s="70" t="s">
        <v>18</v>
      </c>
      <c r="D7" s="72">
        <v>1</v>
      </c>
      <c r="E7" s="72" t="s">
        <v>3657</v>
      </c>
      <c r="F7" s="103" t="s">
        <v>3658</v>
      </c>
      <c r="G7" s="103" t="s">
        <v>160</v>
      </c>
    </row>
    <row r="8" spans="1:7" ht="135">
      <c r="A8" s="74">
        <v>5</v>
      </c>
      <c r="B8" s="667"/>
      <c r="C8" s="70" t="s">
        <v>20</v>
      </c>
      <c r="D8" s="75">
        <v>1</v>
      </c>
      <c r="E8" s="72" t="s">
        <v>3659</v>
      </c>
      <c r="F8" s="103" t="s">
        <v>3660</v>
      </c>
      <c r="G8" s="103" t="s">
        <v>160</v>
      </c>
    </row>
    <row r="9" spans="1:7" ht="150">
      <c r="A9" s="74">
        <v>6</v>
      </c>
      <c r="B9" s="667"/>
      <c r="C9" s="70" t="s">
        <v>24</v>
      </c>
      <c r="D9" s="75">
        <v>1</v>
      </c>
      <c r="E9" s="72" t="s">
        <v>3661</v>
      </c>
      <c r="F9" s="330" t="s">
        <v>3662</v>
      </c>
      <c r="G9" s="103" t="s">
        <v>160</v>
      </c>
    </row>
    <row r="10" spans="1:7" ht="87" customHeight="1">
      <c r="A10" s="74">
        <v>7</v>
      </c>
      <c r="B10" s="667"/>
      <c r="C10" s="70" t="s">
        <v>27</v>
      </c>
      <c r="D10" s="75">
        <v>1</v>
      </c>
      <c r="E10" s="75" t="s">
        <v>3663</v>
      </c>
      <c r="F10" s="330" t="s">
        <v>3664</v>
      </c>
      <c r="G10" s="104" t="s">
        <v>160</v>
      </c>
    </row>
    <row r="11" spans="1:7" ht="75">
      <c r="A11" s="74">
        <v>8</v>
      </c>
      <c r="B11" s="667"/>
      <c r="C11" s="70" t="s">
        <v>31</v>
      </c>
      <c r="D11" s="76">
        <v>1</v>
      </c>
      <c r="E11" s="75" t="s">
        <v>3665</v>
      </c>
      <c r="F11" s="103" t="s">
        <v>3666</v>
      </c>
      <c r="G11" s="104" t="s">
        <v>160</v>
      </c>
    </row>
    <row r="12" spans="1:7" ht="30">
      <c r="A12" s="69">
        <v>9</v>
      </c>
      <c r="B12" s="667"/>
      <c r="C12" s="70" t="s">
        <v>33</v>
      </c>
      <c r="D12" s="72">
        <v>0</v>
      </c>
      <c r="E12" s="75" t="s">
        <v>156</v>
      </c>
      <c r="F12" s="103"/>
      <c r="G12" s="104" t="s">
        <v>157</v>
      </c>
    </row>
    <row r="13" spans="1:7" ht="30">
      <c r="A13" s="74">
        <v>10</v>
      </c>
      <c r="B13" s="667"/>
      <c r="C13" s="70" t="s">
        <v>34</v>
      </c>
      <c r="D13" s="75">
        <v>1</v>
      </c>
      <c r="E13" s="75" t="s">
        <v>2001</v>
      </c>
      <c r="F13" s="103" t="s">
        <v>3667</v>
      </c>
      <c r="G13" s="104" t="s">
        <v>160</v>
      </c>
    </row>
    <row r="14" spans="1:7" ht="60">
      <c r="A14" s="74">
        <v>11</v>
      </c>
      <c r="B14" s="667"/>
      <c r="C14" s="70" t="s">
        <v>35</v>
      </c>
      <c r="D14" s="75">
        <v>1</v>
      </c>
      <c r="E14" s="72" t="s">
        <v>3668</v>
      </c>
      <c r="F14" s="103" t="s">
        <v>3669</v>
      </c>
      <c r="G14" s="104" t="s">
        <v>160</v>
      </c>
    </row>
    <row r="15" spans="1:7" ht="90">
      <c r="A15" s="69">
        <v>12</v>
      </c>
      <c r="B15" s="667"/>
      <c r="C15" s="70" t="s">
        <v>38</v>
      </c>
      <c r="D15" s="72">
        <v>1</v>
      </c>
      <c r="E15" s="75" t="s">
        <v>3670</v>
      </c>
      <c r="F15" s="103" t="s">
        <v>3671</v>
      </c>
      <c r="G15" s="104" t="s">
        <v>160</v>
      </c>
    </row>
    <row r="16" spans="1:7" ht="30">
      <c r="A16" s="74">
        <v>13</v>
      </c>
      <c r="B16" s="667"/>
      <c r="C16" s="70" t="s">
        <v>41</v>
      </c>
      <c r="D16" s="72">
        <v>1</v>
      </c>
      <c r="E16" s="75" t="s">
        <v>3668</v>
      </c>
      <c r="F16" s="103" t="s">
        <v>3672</v>
      </c>
      <c r="G16" s="104" t="s">
        <v>160</v>
      </c>
    </row>
    <row r="17" spans="1:7" ht="105">
      <c r="A17" s="74">
        <v>14</v>
      </c>
      <c r="B17" s="667"/>
      <c r="C17" s="70" t="s">
        <v>43</v>
      </c>
      <c r="D17" s="72">
        <v>1</v>
      </c>
      <c r="E17" s="75" t="s">
        <v>3673</v>
      </c>
      <c r="F17" s="103" t="s">
        <v>3674</v>
      </c>
      <c r="G17" s="104" t="s">
        <v>160</v>
      </c>
    </row>
    <row r="18" spans="1:7" ht="30.75" thickBot="1">
      <c r="A18" s="77">
        <v>15</v>
      </c>
      <c r="B18" s="668"/>
      <c r="C18" s="78" t="s">
        <v>46</v>
      </c>
      <c r="D18" s="298">
        <v>1</v>
      </c>
      <c r="E18" s="298" t="s">
        <v>3675</v>
      </c>
      <c r="F18" s="309" t="s">
        <v>3676</v>
      </c>
      <c r="G18" s="309" t="s">
        <v>160</v>
      </c>
    </row>
    <row r="19" spans="1:7" ht="18" thickBot="1">
      <c r="A19" s="532" t="s">
        <v>47</v>
      </c>
      <c r="B19" s="666"/>
      <c r="C19" s="665"/>
      <c r="D19" s="80">
        <f>SUM(D4:D18)</f>
        <v>14</v>
      </c>
      <c r="E19" s="533"/>
      <c r="F19" s="534"/>
      <c r="G19" s="535"/>
    </row>
    <row r="20" spans="1:7" ht="18" thickBot="1">
      <c r="A20" s="522" t="s">
        <v>48</v>
      </c>
      <c r="B20" s="666"/>
      <c r="C20" s="666"/>
      <c r="D20" s="666"/>
      <c r="E20" s="666"/>
      <c r="F20" s="666"/>
      <c r="G20" s="665"/>
    </row>
    <row r="21" spans="1:7" ht="62.25" customHeight="1">
      <c r="A21" s="66">
        <v>16</v>
      </c>
      <c r="B21" s="81"/>
      <c r="C21" s="82" t="s">
        <v>49</v>
      </c>
      <c r="D21" s="66" t="s">
        <v>50</v>
      </c>
      <c r="E21" s="207" t="s">
        <v>3677</v>
      </c>
      <c r="F21" s="299" t="s">
        <v>3678</v>
      </c>
      <c r="G21" s="16" t="s">
        <v>3679</v>
      </c>
    </row>
    <row r="22" spans="1:7" ht="66" customHeight="1">
      <c r="A22" s="83">
        <v>17</v>
      </c>
      <c r="B22" s="536" t="s">
        <v>54</v>
      </c>
      <c r="C22" s="84" t="s">
        <v>55</v>
      </c>
      <c r="D22" s="71">
        <v>1</v>
      </c>
      <c r="E22" s="71" t="s">
        <v>3680</v>
      </c>
      <c r="F22" s="104" t="s">
        <v>3681</v>
      </c>
      <c r="G22" s="104" t="s">
        <v>160</v>
      </c>
    </row>
    <row r="23" spans="1:7" ht="62.25" customHeight="1">
      <c r="A23" s="69">
        <v>18</v>
      </c>
      <c r="B23" s="669"/>
      <c r="C23" s="73" t="s">
        <v>58</v>
      </c>
      <c r="D23" s="72">
        <v>1</v>
      </c>
      <c r="E23" s="71" t="s">
        <v>3680</v>
      </c>
      <c r="F23" s="104" t="s">
        <v>3682</v>
      </c>
      <c r="G23" s="104" t="s">
        <v>160</v>
      </c>
    </row>
    <row r="24" spans="1:7" ht="39.75" customHeight="1">
      <c r="A24" s="83">
        <v>19</v>
      </c>
      <c r="B24" s="669"/>
      <c r="C24" s="73" t="s">
        <v>60</v>
      </c>
      <c r="D24" s="72">
        <v>1</v>
      </c>
      <c r="E24" s="71" t="s">
        <v>3680</v>
      </c>
      <c r="F24" s="103" t="s">
        <v>3683</v>
      </c>
      <c r="G24" s="104" t="s">
        <v>157</v>
      </c>
    </row>
    <row r="25" spans="1:7" ht="87" customHeight="1" thickBot="1">
      <c r="A25" s="77">
        <v>20</v>
      </c>
      <c r="B25" s="670"/>
      <c r="C25" s="85" t="s">
        <v>62</v>
      </c>
      <c r="D25" s="75">
        <v>0.5</v>
      </c>
      <c r="E25" s="75" t="s">
        <v>1476</v>
      </c>
      <c r="F25" s="104" t="s">
        <v>3684</v>
      </c>
      <c r="G25" s="103" t="s">
        <v>3685</v>
      </c>
    </row>
    <row r="26" spans="1:7" ht="39.75" customHeight="1">
      <c r="A26" s="83">
        <v>21</v>
      </c>
      <c r="B26" s="529" t="s">
        <v>65</v>
      </c>
      <c r="C26" s="68" t="s">
        <v>55</v>
      </c>
      <c r="D26" s="7" t="s">
        <v>95</v>
      </c>
      <c r="E26" s="207" t="s">
        <v>156</v>
      </c>
      <c r="F26" s="8"/>
      <c r="G26" s="32" t="s">
        <v>649</v>
      </c>
    </row>
    <row r="27" spans="1:7" ht="39.75" customHeight="1">
      <c r="A27" s="69">
        <v>22</v>
      </c>
      <c r="B27" s="669"/>
      <c r="C27" s="73" t="s">
        <v>58</v>
      </c>
      <c r="D27" s="12" t="s">
        <v>95</v>
      </c>
      <c r="E27" s="72" t="s">
        <v>156</v>
      </c>
      <c r="F27" s="16"/>
      <c r="G27" s="16" t="s">
        <v>649</v>
      </c>
    </row>
    <row r="28" spans="1:7" ht="39.75" customHeight="1">
      <c r="A28" s="83">
        <v>23</v>
      </c>
      <c r="B28" s="669"/>
      <c r="C28" s="73" t="s">
        <v>60</v>
      </c>
      <c r="D28" s="12" t="s">
        <v>95</v>
      </c>
      <c r="E28" s="72" t="s">
        <v>156</v>
      </c>
      <c r="F28" s="13"/>
      <c r="G28" s="16" t="s">
        <v>649</v>
      </c>
    </row>
    <row r="29" spans="1:7" ht="39.75" customHeight="1" thickBot="1">
      <c r="A29" s="77">
        <v>24</v>
      </c>
      <c r="B29" s="670"/>
      <c r="C29" s="79" t="s">
        <v>62</v>
      </c>
      <c r="D29" s="20" t="s">
        <v>95</v>
      </c>
      <c r="E29" s="298" t="s">
        <v>156</v>
      </c>
      <c r="F29" s="21"/>
      <c r="G29" s="21" t="s">
        <v>649</v>
      </c>
    </row>
    <row r="30" spans="1:7" ht="15.75" customHeight="1" thickBot="1">
      <c r="A30" s="532" t="s">
        <v>72</v>
      </c>
      <c r="B30" s="666"/>
      <c r="C30" s="665"/>
      <c r="D30" s="86">
        <f>SUM(D22:D29)</f>
        <v>3.5</v>
      </c>
      <c r="E30" s="533"/>
      <c r="F30" s="534"/>
      <c r="G30" s="535"/>
    </row>
    <row r="31" spans="1:7" ht="15.75" customHeight="1" thickBot="1">
      <c r="A31" s="522" t="s">
        <v>73</v>
      </c>
      <c r="B31" s="666"/>
      <c r="C31" s="666"/>
      <c r="D31" s="666"/>
      <c r="E31" s="666"/>
      <c r="F31" s="666"/>
      <c r="G31" s="665"/>
    </row>
    <row r="32" spans="1:7" ht="42" customHeight="1">
      <c r="A32" s="87">
        <v>25</v>
      </c>
      <c r="B32" s="529"/>
      <c r="C32" s="88" t="s">
        <v>74</v>
      </c>
      <c r="D32" s="89">
        <v>1</v>
      </c>
      <c r="E32" s="207" t="s">
        <v>177</v>
      </c>
      <c r="F32" s="105" t="s">
        <v>3686</v>
      </c>
      <c r="G32" s="104" t="s">
        <v>160</v>
      </c>
    </row>
    <row r="33" spans="1:7" ht="42" customHeight="1">
      <c r="A33" s="90">
        <v>26</v>
      </c>
      <c r="B33" s="669"/>
      <c r="C33" s="91" t="s">
        <v>77</v>
      </c>
      <c r="D33" s="92">
        <v>1</v>
      </c>
      <c r="E33" s="72" t="s">
        <v>3687</v>
      </c>
      <c r="F33" s="105" t="s">
        <v>3688</v>
      </c>
      <c r="G33" s="104" t="s">
        <v>160</v>
      </c>
    </row>
    <row r="34" spans="1:7" ht="42" customHeight="1">
      <c r="A34" s="87">
        <v>27</v>
      </c>
      <c r="B34" s="669"/>
      <c r="C34" s="93" t="s">
        <v>80</v>
      </c>
      <c r="D34" s="92">
        <v>1</v>
      </c>
      <c r="E34" s="72" t="s">
        <v>177</v>
      </c>
      <c r="F34" s="105" t="s">
        <v>3689</v>
      </c>
      <c r="G34" s="104" t="s">
        <v>160</v>
      </c>
    </row>
    <row r="35" spans="1:7" ht="42" customHeight="1">
      <c r="A35" s="90">
        <v>28</v>
      </c>
      <c r="B35" s="669"/>
      <c r="C35" s="93" t="s">
        <v>82</v>
      </c>
      <c r="D35" s="92">
        <v>1</v>
      </c>
      <c r="E35" s="72" t="s">
        <v>2005</v>
      </c>
      <c r="F35" s="105" t="s">
        <v>3690</v>
      </c>
      <c r="G35" s="104" t="s">
        <v>160</v>
      </c>
    </row>
    <row r="36" spans="1:7" ht="154.5" customHeight="1" thickBot="1">
      <c r="A36" s="87">
        <v>29</v>
      </c>
      <c r="B36" s="670"/>
      <c r="C36" s="94" t="s">
        <v>84</v>
      </c>
      <c r="D36" s="95">
        <v>1</v>
      </c>
      <c r="E36" s="298" t="s">
        <v>3691</v>
      </c>
      <c r="F36" s="106" t="s">
        <v>3692</v>
      </c>
      <c r="G36" s="103" t="s">
        <v>160</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37.5" customHeight="1">
      <c r="A39" s="83">
        <v>30</v>
      </c>
      <c r="B39" s="527"/>
      <c r="C39" s="96" t="s">
        <v>99</v>
      </c>
      <c r="D39" s="83">
        <v>1</v>
      </c>
      <c r="E39" s="71" t="s">
        <v>3693</v>
      </c>
      <c r="F39" s="104" t="s">
        <v>3694</v>
      </c>
      <c r="G39" s="104" t="s">
        <v>160</v>
      </c>
    </row>
    <row r="40" spans="1:7" ht="60.75" customHeight="1">
      <c r="A40" s="69">
        <v>31</v>
      </c>
      <c r="B40" s="669"/>
      <c r="C40" s="97" t="s">
        <v>102</v>
      </c>
      <c r="D40" s="69">
        <v>1</v>
      </c>
      <c r="E40" s="72" t="s">
        <v>3695</v>
      </c>
      <c r="F40" s="103" t="s">
        <v>3696</v>
      </c>
      <c r="G40" s="103" t="s">
        <v>160</v>
      </c>
    </row>
    <row r="41" spans="1:7" ht="44.25" customHeight="1">
      <c r="A41" s="69">
        <v>32</v>
      </c>
      <c r="B41" s="669"/>
      <c r="C41" s="97" t="s">
        <v>104</v>
      </c>
      <c r="D41" s="69">
        <v>1</v>
      </c>
      <c r="E41" s="72" t="s">
        <v>3693</v>
      </c>
      <c r="F41" s="103" t="s">
        <v>3697</v>
      </c>
      <c r="G41" s="103" t="s">
        <v>160</v>
      </c>
    </row>
    <row r="42" spans="1:7" ht="44.25" customHeight="1" thickBot="1">
      <c r="A42" s="69">
        <v>33</v>
      </c>
      <c r="B42" s="670"/>
      <c r="C42" s="98" t="s">
        <v>107</v>
      </c>
      <c r="D42" s="77">
        <v>1</v>
      </c>
      <c r="E42" s="298" t="s">
        <v>3693</v>
      </c>
      <c r="F42" s="103" t="s">
        <v>3697</v>
      </c>
      <c r="G42" s="309" t="s">
        <v>160</v>
      </c>
    </row>
    <row r="43" spans="1:7" ht="15.75" customHeight="1" thickBot="1">
      <c r="A43" s="517" t="s">
        <v>110</v>
      </c>
      <c r="B43" s="666"/>
      <c r="C43" s="665"/>
      <c r="D43" s="120">
        <f>SUM(D39:D42)</f>
        <v>4</v>
      </c>
      <c r="E43" s="523"/>
      <c r="F43" s="524"/>
      <c r="G43" s="525"/>
    </row>
    <row r="44" spans="1:7" ht="15.75" customHeight="1" thickBot="1">
      <c r="A44" s="528" t="s">
        <v>111</v>
      </c>
      <c r="B44" s="671"/>
      <c r="C44" s="671"/>
      <c r="D44" s="671"/>
      <c r="E44" s="671"/>
      <c r="F44" s="671"/>
      <c r="G44" s="672"/>
    </row>
    <row r="45" spans="1:7" ht="45" customHeight="1">
      <c r="A45" s="66">
        <v>34</v>
      </c>
      <c r="B45" s="527"/>
      <c r="C45" s="208" t="s">
        <v>112</v>
      </c>
      <c r="D45" s="358" t="s">
        <v>95</v>
      </c>
      <c r="E45" s="207" t="s">
        <v>156</v>
      </c>
      <c r="F45" s="299"/>
      <c r="G45" s="299" t="s">
        <v>180</v>
      </c>
    </row>
    <row r="46" spans="1:7" ht="45" customHeight="1">
      <c r="A46" s="69">
        <v>35</v>
      </c>
      <c r="B46" s="669"/>
      <c r="C46" s="97" t="s">
        <v>115</v>
      </c>
      <c r="D46" s="317" t="s">
        <v>95</v>
      </c>
      <c r="E46" s="72" t="s">
        <v>156</v>
      </c>
      <c r="F46" s="103"/>
      <c r="G46" s="13" t="s">
        <v>180</v>
      </c>
    </row>
    <row r="47" spans="1:7" ht="45" customHeight="1">
      <c r="A47" s="69">
        <v>36</v>
      </c>
      <c r="B47" s="669"/>
      <c r="C47" s="97" t="s">
        <v>118</v>
      </c>
      <c r="D47" s="317" t="s">
        <v>95</v>
      </c>
      <c r="E47" s="72" t="s">
        <v>156</v>
      </c>
      <c r="F47" s="103"/>
      <c r="G47" s="103" t="s">
        <v>180</v>
      </c>
    </row>
    <row r="48" spans="1:7" ht="45" customHeight="1" thickBot="1">
      <c r="A48" s="69">
        <v>37</v>
      </c>
      <c r="B48" s="670"/>
      <c r="C48" s="98" t="s">
        <v>119</v>
      </c>
      <c r="D48" s="318" t="s">
        <v>95</v>
      </c>
      <c r="E48" s="298" t="s">
        <v>156</v>
      </c>
      <c r="F48" s="309"/>
      <c r="G48" s="309" t="s">
        <v>180</v>
      </c>
    </row>
    <row r="49" spans="1:7" ht="15.75" customHeight="1" thickBot="1">
      <c r="A49" s="517" t="s">
        <v>122</v>
      </c>
      <c r="B49" s="666"/>
      <c r="C49" s="665"/>
      <c r="D49" s="120" t="s">
        <v>95</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4E7E8-8857-4B4C-BE0F-88D9ED2A14B5}">
  <sheetPr>
    <tabColor rgb="FF00B050"/>
  </sheetPr>
  <dimension ref="A1:G49"/>
  <sheetViews>
    <sheetView topLeftCell="A37" zoomScale="60" zoomScaleNormal="60" workbookViewId="0">
      <selection activeCell="E9" sqref="E9"/>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3698</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7" t="s">
        <v>156</v>
      </c>
      <c r="F4" s="8"/>
      <c r="G4" s="8" t="s">
        <v>157</v>
      </c>
    </row>
    <row r="5" spans="1:7" ht="60">
      <c r="A5" s="9">
        <v>2</v>
      </c>
      <c r="B5" s="507"/>
      <c r="C5" s="10" t="s">
        <v>12</v>
      </c>
      <c r="D5" s="11">
        <v>1</v>
      </c>
      <c r="E5" s="12" t="s">
        <v>1264</v>
      </c>
      <c r="F5" s="13" t="s">
        <v>3699</v>
      </c>
      <c r="G5" s="13" t="s">
        <v>160</v>
      </c>
    </row>
    <row r="6" spans="1:7" ht="30">
      <c r="A6" s="9">
        <v>3</v>
      </c>
      <c r="B6" s="507"/>
      <c r="C6" s="10" t="s">
        <v>15</v>
      </c>
      <c r="D6" s="12">
        <v>0</v>
      </c>
      <c r="E6" s="11" t="s">
        <v>156</v>
      </c>
      <c r="F6" s="13"/>
      <c r="G6" s="13" t="s">
        <v>157</v>
      </c>
    </row>
    <row r="7" spans="1:7" ht="186" customHeight="1">
      <c r="A7" s="9">
        <v>4</v>
      </c>
      <c r="B7" s="507"/>
      <c r="C7" s="10" t="s">
        <v>18</v>
      </c>
      <c r="D7" s="12">
        <v>1</v>
      </c>
      <c r="E7" s="12" t="s">
        <v>3700</v>
      </c>
      <c r="F7" s="13" t="s">
        <v>3701</v>
      </c>
      <c r="G7" s="13" t="s">
        <v>160</v>
      </c>
    </row>
    <row r="8" spans="1:7" ht="45">
      <c r="A8" s="14">
        <v>5</v>
      </c>
      <c r="B8" s="507"/>
      <c r="C8" s="10" t="s">
        <v>20</v>
      </c>
      <c r="D8" s="12">
        <v>0</v>
      </c>
      <c r="E8" s="11" t="s">
        <v>156</v>
      </c>
      <c r="F8" s="13"/>
      <c r="G8" s="13" t="s">
        <v>157</v>
      </c>
    </row>
    <row r="9" spans="1:7" ht="120">
      <c r="A9" s="14">
        <v>6</v>
      </c>
      <c r="B9" s="507"/>
      <c r="C9" s="10" t="s">
        <v>24</v>
      </c>
      <c r="D9" s="15">
        <v>0</v>
      </c>
      <c r="E9" s="12" t="s">
        <v>445</v>
      </c>
      <c r="F9" s="13" t="s">
        <v>3702</v>
      </c>
      <c r="G9" s="13" t="s">
        <v>3703</v>
      </c>
    </row>
    <row r="10" spans="1:7" ht="39" customHeight="1">
      <c r="A10" s="14">
        <v>7</v>
      </c>
      <c r="B10" s="507"/>
      <c r="C10" s="10" t="s">
        <v>27</v>
      </c>
      <c r="D10" s="12">
        <v>0</v>
      </c>
      <c r="E10" s="11" t="s">
        <v>156</v>
      </c>
      <c r="F10" s="13"/>
      <c r="G10" s="13" t="s">
        <v>157</v>
      </c>
    </row>
    <row r="11" spans="1:7" ht="30">
      <c r="A11" s="14">
        <v>8</v>
      </c>
      <c r="B11" s="507"/>
      <c r="C11" s="10" t="s">
        <v>31</v>
      </c>
      <c r="D11" s="12">
        <v>0</v>
      </c>
      <c r="E11" s="11" t="s">
        <v>156</v>
      </c>
      <c r="F11" s="13"/>
      <c r="G11" s="13" t="s">
        <v>157</v>
      </c>
    </row>
    <row r="12" spans="1:7" ht="30">
      <c r="A12" s="9">
        <v>9</v>
      </c>
      <c r="B12" s="507"/>
      <c r="C12" s="10" t="s">
        <v>33</v>
      </c>
      <c r="D12" s="12">
        <v>0</v>
      </c>
      <c r="E12" s="11" t="s">
        <v>156</v>
      </c>
      <c r="F12" s="13"/>
      <c r="G12" s="13" t="s">
        <v>157</v>
      </c>
    </row>
    <row r="13" spans="1:7" ht="30">
      <c r="A13" s="14">
        <v>10</v>
      </c>
      <c r="B13" s="507"/>
      <c r="C13" s="10" t="s">
        <v>34</v>
      </c>
      <c r="D13" s="12">
        <v>0</v>
      </c>
      <c r="E13" s="11" t="s">
        <v>156</v>
      </c>
      <c r="F13" s="13"/>
      <c r="G13" s="13" t="s">
        <v>157</v>
      </c>
    </row>
    <row r="14" spans="1:7" ht="165">
      <c r="A14" s="14">
        <v>11</v>
      </c>
      <c r="B14" s="507"/>
      <c r="C14" s="10" t="s">
        <v>35</v>
      </c>
      <c r="D14" s="15">
        <v>1</v>
      </c>
      <c r="E14" s="12" t="s">
        <v>3704</v>
      </c>
      <c r="F14" s="13" t="s">
        <v>3705</v>
      </c>
      <c r="G14" s="16" t="s">
        <v>160</v>
      </c>
    </row>
    <row r="15" spans="1:7" ht="45">
      <c r="A15" s="9">
        <v>12</v>
      </c>
      <c r="B15" s="507"/>
      <c r="C15" s="10" t="s">
        <v>38</v>
      </c>
      <c r="D15" s="12">
        <v>0</v>
      </c>
      <c r="E15" s="11" t="s">
        <v>156</v>
      </c>
      <c r="F15" s="13"/>
      <c r="G15" s="13" t="s">
        <v>157</v>
      </c>
    </row>
    <row r="16" spans="1:7" ht="30">
      <c r="A16" s="14">
        <v>13</v>
      </c>
      <c r="B16" s="507"/>
      <c r="C16" s="10" t="s">
        <v>132</v>
      </c>
      <c r="D16" s="12">
        <v>0</v>
      </c>
      <c r="E16" s="11" t="s">
        <v>156</v>
      </c>
      <c r="F16" s="13"/>
      <c r="G16" s="13" t="s">
        <v>157</v>
      </c>
    </row>
    <row r="17" spans="1:7" ht="45">
      <c r="A17" s="14">
        <v>14</v>
      </c>
      <c r="B17" s="507"/>
      <c r="C17" s="10" t="s">
        <v>43</v>
      </c>
      <c r="D17" s="12">
        <v>0</v>
      </c>
      <c r="E17" s="11" t="s">
        <v>156</v>
      </c>
      <c r="F17" s="13"/>
      <c r="G17" s="13" t="s">
        <v>157</v>
      </c>
    </row>
    <row r="18" spans="1:7" ht="30.75" thickBot="1">
      <c r="A18" s="18">
        <v>15</v>
      </c>
      <c r="B18" s="508"/>
      <c r="C18" s="19" t="s">
        <v>46</v>
      </c>
      <c r="D18" s="20">
        <v>0</v>
      </c>
      <c r="E18" s="20" t="s">
        <v>156</v>
      </c>
      <c r="F18" s="21"/>
      <c r="G18" s="21" t="s">
        <v>157</v>
      </c>
    </row>
    <row r="19" spans="1:7" ht="18" thickBot="1">
      <c r="A19" s="496" t="s">
        <v>47</v>
      </c>
      <c r="B19" s="509"/>
      <c r="C19" s="510"/>
      <c r="D19" s="22">
        <f>SUM(D4:D18)</f>
        <v>3</v>
      </c>
      <c r="E19" s="499"/>
      <c r="F19" s="500"/>
      <c r="G19" s="501"/>
    </row>
    <row r="20" spans="1:7" ht="18" thickBot="1">
      <c r="A20" s="490" t="s">
        <v>48</v>
      </c>
      <c r="B20" s="512"/>
      <c r="C20" s="512"/>
      <c r="D20" s="512"/>
      <c r="E20" s="512"/>
      <c r="F20" s="512"/>
      <c r="G20" s="513"/>
    </row>
    <row r="21" spans="1:7" ht="60">
      <c r="A21" s="5">
        <v>16</v>
      </c>
      <c r="B21" s="24"/>
      <c r="C21" s="25" t="s">
        <v>49</v>
      </c>
      <c r="D21" s="5" t="s">
        <v>50</v>
      </c>
      <c r="E21" s="7" t="s">
        <v>3706</v>
      </c>
      <c r="F21" s="8" t="s">
        <v>3707</v>
      </c>
      <c r="G21" s="8" t="s">
        <v>3468</v>
      </c>
    </row>
    <row r="22" spans="1:7" ht="30">
      <c r="A22" s="26">
        <v>17</v>
      </c>
      <c r="B22" s="493" t="s">
        <v>133</v>
      </c>
      <c r="C22" s="27" t="s">
        <v>55</v>
      </c>
      <c r="D22" s="11">
        <v>1</v>
      </c>
      <c r="E22" s="11" t="s">
        <v>3706</v>
      </c>
      <c r="F22" s="16" t="s">
        <v>3708</v>
      </c>
      <c r="G22" s="16" t="s">
        <v>160</v>
      </c>
    </row>
    <row r="23" spans="1:7" ht="30">
      <c r="A23" s="9">
        <v>18</v>
      </c>
      <c r="B23" s="493"/>
      <c r="C23" s="28" t="s">
        <v>58</v>
      </c>
      <c r="D23" s="12">
        <v>1</v>
      </c>
      <c r="E23" s="11" t="s">
        <v>3706</v>
      </c>
      <c r="F23" s="16" t="s">
        <v>3708</v>
      </c>
      <c r="G23" s="16" t="s">
        <v>160</v>
      </c>
    </row>
    <row r="24" spans="1:7" ht="30">
      <c r="A24" s="26">
        <v>19</v>
      </c>
      <c r="B24" s="493"/>
      <c r="C24" s="28" t="s">
        <v>60</v>
      </c>
      <c r="D24" s="12">
        <v>0</v>
      </c>
      <c r="E24" s="11" t="s">
        <v>156</v>
      </c>
      <c r="F24" s="13"/>
      <c r="G24" s="13" t="s">
        <v>157</v>
      </c>
    </row>
    <row r="25" spans="1:7" ht="25.5" customHeight="1" thickBot="1">
      <c r="A25" s="18">
        <v>20</v>
      </c>
      <c r="B25" s="494"/>
      <c r="C25" s="29" t="s">
        <v>62</v>
      </c>
      <c r="D25" s="15">
        <v>0</v>
      </c>
      <c r="E25" s="20" t="s">
        <v>156</v>
      </c>
      <c r="F25" s="21"/>
      <c r="G25" s="21" t="s">
        <v>157</v>
      </c>
    </row>
    <row r="26" spans="1:7" ht="45">
      <c r="A26" s="26">
        <v>21</v>
      </c>
      <c r="B26" s="495" t="s">
        <v>139</v>
      </c>
      <c r="C26" s="31" t="s">
        <v>55</v>
      </c>
      <c r="D26" s="7" t="s">
        <v>95</v>
      </c>
      <c r="E26" s="11" t="s">
        <v>156</v>
      </c>
      <c r="F26" s="16"/>
      <c r="G26" s="16" t="s">
        <v>649</v>
      </c>
    </row>
    <row r="27" spans="1:7" ht="45">
      <c r="A27" s="9">
        <v>22</v>
      </c>
      <c r="B27" s="493"/>
      <c r="C27" s="28" t="s">
        <v>58</v>
      </c>
      <c r="D27" s="12" t="s">
        <v>95</v>
      </c>
      <c r="E27" s="11" t="s">
        <v>156</v>
      </c>
      <c r="F27" s="13"/>
      <c r="G27" s="16" t="s">
        <v>649</v>
      </c>
    </row>
    <row r="28" spans="1:7" ht="45">
      <c r="A28" s="26">
        <v>23</v>
      </c>
      <c r="B28" s="493"/>
      <c r="C28" s="28" t="s">
        <v>60</v>
      </c>
      <c r="D28" s="12" t="s">
        <v>95</v>
      </c>
      <c r="E28" s="11" t="s">
        <v>156</v>
      </c>
      <c r="F28" s="13"/>
      <c r="G28" s="16" t="s">
        <v>649</v>
      </c>
    </row>
    <row r="29" spans="1:7" ht="36" customHeight="1" thickBot="1">
      <c r="A29" s="18">
        <v>24</v>
      </c>
      <c r="B29" s="494"/>
      <c r="C29" s="34" t="s">
        <v>62</v>
      </c>
      <c r="D29" s="20" t="s">
        <v>95</v>
      </c>
      <c r="E29" s="20" t="s">
        <v>156</v>
      </c>
      <c r="F29" s="21"/>
      <c r="G29" s="21" t="s">
        <v>649</v>
      </c>
    </row>
    <row r="30" spans="1:7" ht="18" thickBot="1">
      <c r="A30" s="496" t="s">
        <v>72</v>
      </c>
      <c r="B30" s="497"/>
      <c r="C30" s="498"/>
      <c r="D30" s="23">
        <f>SUM(D22:D29)</f>
        <v>2</v>
      </c>
      <c r="E30" s="499"/>
      <c r="F30" s="500"/>
      <c r="G30" s="501"/>
    </row>
    <row r="31" spans="1:7" ht="18" thickBot="1">
      <c r="A31" s="490" t="s">
        <v>73</v>
      </c>
      <c r="B31" s="491"/>
      <c r="C31" s="491"/>
      <c r="D31" s="491"/>
      <c r="E31" s="491"/>
      <c r="F31" s="491"/>
      <c r="G31" s="492"/>
    </row>
    <row r="32" spans="1:7" ht="30">
      <c r="A32" s="36">
        <v>25</v>
      </c>
      <c r="B32" s="488"/>
      <c r="C32" s="37" t="s">
        <v>74</v>
      </c>
      <c r="D32" s="38">
        <v>1</v>
      </c>
      <c r="E32" s="7" t="s">
        <v>2485</v>
      </c>
      <c r="F32" s="39" t="s">
        <v>3709</v>
      </c>
      <c r="G32" s="16" t="s">
        <v>160</v>
      </c>
    </row>
    <row r="33" spans="1:7" ht="45">
      <c r="A33" s="40">
        <v>26</v>
      </c>
      <c r="B33" s="488"/>
      <c r="C33" s="41" t="s">
        <v>77</v>
      </c>
      <c r="D33" s="42">
        <v>1</v>
      </c>
      <c r="E33" s="11" t="s">
        <v>1274</v>
      </c>
      <c r="F33" s="39" t="s">
        <v>3710</v>
      </c>
      <c r="G33" s="13" t="s">
        <v>160</v>
      </c>
    </row>
    <row r="34" spans="1:7" ht="30">
      <c r="A34" s="36">
        <v>27</v>
      </c>
      <c r="B34" s="488"/>
      <c r="C34" s="43" t="s">
        <v>80</v>
      </c>
      <c r="D34" s="42">
        <v>1</v>
      </c>
      <c r="E34" s="12" t="s">
        <v>2485</v>
      </c>
      <c r="F34" s="39" t="s">
        <v>3711</v>
      </c>
      <c r="G34" s="16" t="s">
        <v>160</v>
      </c>
    </row>
    <row r="35" spans="1:7" ht="30">
      <c r="A35" s="40">
        <v>28</v>
      </c>
      <c r="B35" s="488"/>
      <c r="C35" s="43" t="s">
        <v>82</v>
      </c>
      <c r="D35" s="42">
        <v>1</v>
      </c>
      <c r="E35" s="12" t="s">
        <v>2485</v>
      </c>
      <c r="F35" s="39" t="s">
        <v>3712</v>
      </c>
      <c r="G35" s="16" t="s">
        <v>160</v>
      </c>
    </row>
    <row r="36" spans="1:7" ht="270.75" thickBot="1">
      <c r="A36" s="36">
        <v>29</v>
      </c>
      <c r="B36" s="489"/>
      <c r="C36" s="44" t="s">
        <v>84</v>
      </c>
      <c r="D36" s="45">
        <v>0.5</v>
      </c>
      <c r="E36" s="20" t="s">
        <v>3713</v>
      </c>
      <c r="F36" s="46" t="s">
        <v>3714</v>
      </c>
      <c r="G36" s="13" t="s">
        <v>179</v>
      </c>
    </row>
    <row r="37" spans="1:7" ht="18" thickBot="1">
      <c r="A37" s="476" t="s">
        <v>88</v>
      </c>
      <c r="B37" s="477"/>
      <c r="C37" s="487"/>
      <c r="D37" s="47">
        <f>SUM(D32:D36)</f>
        <v>4.5</v>
      </c>
      <c r="E37" s="479"/>
      <c r="F37" s="480"/>
      <c r="G37" s="481"/>
    </row>
    <row r="38" spans="1:7" ht="18" thickBot="1">
      <c r="A38" s="482" t="s">
        <v>98</v>
      </c>
      <c r="B38" s="482"/>
      <c r="C38" s="482"/>
      <c r="D38" s="482"/>
      <c r="E38" s="482"/>
      <c r="F38" s="482"/>
      <c r="G38" s="483"/>
    </row>
    <row r="39" spans="1:7" ht="30">
      <c r="A39" s="26">
        <v>30</v>
      </c>
      <c r="B39" s="484"/>
      <c r="C39" s="48" t="s">
        <v>99</v>
      </c>
      <c r="D39" s="26">
        <v>0</v>
      </c>
      <c r="E39" s="11" t="s">
        <v>156</v>
      </c>
      <c r="F39" s="13"/>
      <c r="G39" s="13" t="s">
        <v>157</v>
      </c>
    </row>
    <row r="40" spans="1:7" ht="87.75" customHeight="1">
      <c r="A40" s="9">
        <v>31</v>
      </c>
      <c r="B40" s="485"/>
      <c r="C40" s="49" t="s">
        <v>102</v>
      </c>
      <c r="D40" s="9">
        <v>1</v>
      </c>
      <c r="E40" s="11" t="s">
        <v>948</v>
      </c>
      <c r="F40" s="13" t="s">
        <v>3715</v>
      </c>
      <c r="G40" s="13" t="s">
        <v>160</v>
      </c>
    </row>
    <row r="41" spans="1:7" ht="78" customHeight="1">
      <c r="A41" s="9">
        <v>32</v>
      </c>
      <c r="B41" s="485"/>
      <c r="C41" s="49" t="s">
        <v>104</v>
      </c>
      <c r="D41" s="9">
        <v>1</v>
      </c>
      <c r="E41" s="11" t="s">
        <v>948</v>
      </c>
      <c r="F41" s="13" t="s">
        <v>3715</v>
      </c>
      <c r="G41" s="13" t="s">
        <v>160</v>
      </c>
    </row>
    <row r="42" spans="1:7" ht="30.75" thickBot="1">
      <c r="A42" s="9">
        <v>33</v>
      </c>
      <c r="B42" s="486"/>
      <c r="C42" s="50" t="s">
        <v>107</v>
      </c>
      <c r="D42" s="18">
        <v>0</v>
      </c>
      <c r="E42" s="11" t="s">
        <v>156</v>
      </c>
      <c r="F42" s="13"/>
      <c r="G42" s="13" t="s">
        <v>157</v>
      </c>
    </row>
    <row r="43" spans="1:7" ht="18" thickBot="1">
      <c r="A43" s="476" t="s">
        <v>110</v>
      </c>
      <c r="B43" s="477"/>
      <c r="C43" s="487"/>
      <c r="D43" s="47">
        <f>SUM(D39:D42)</f>
        <v>2</v>
      </c>
      <c r="E43" s="479"/>
      <c r="F43" s="480"/>
      <c r="G43" s="481"/>
    </row>
    <row r="44" spans="1:7" ht="18" thickBot="1">
      <c r="A44" s="514" t="s">
        <v>111</v>
      </c>
      <c r="B44" s="514"/>
      <c r="C44" s="514"/>
      <c r="D44" s="514"/>
      <c r="E44" s="515"/>
      <c r="F44" s="515"/>
      <c r="G44" s="516"/>
    </row>
    <row r="45" spans="1:7" ht="45">
      <c r="A45" s="5">
        <v>34</v>
      </c>
      <c r="B45" s="484"/>
      <c r="C45" s="51" t="s">
        <v>112</v>
      </c>
      <c r="D45" s="52" t="s">
        <v>95</v>
      </c>
      <c r="E45" s="7" t="s">
        <v>156</v>
      </c>
      <c r="F45" s="8"/>
      <c r="G45" s="8" t="s">
        <v>180</v>
      </c>
    </row>
    <row r="46" spans="1:7" ht="45">
      <c r="A46" s="9">
        <v>35</v>
      </c>
      <c r="B46" s="485"/>
      <c r="C46" s="49" t="s">
        <v>115</v>
      </c>
      <c r="D46" s="53" t="s">
        <v>95</v>
      </c>
      <c r="E46" s="12" t="s">
        <v>156</v>
      </c>
      <c r="F46" s="13"/>
      <c r="G46" s="13" t="s">
        <v>180</v>
      </c>
    </row>
    <row r="47" spans="1:7" ht="45">
      <c r="A47" s="9">
        <v>36</v>
      </c>
      <c r="B47" s="485"/>
      <c r="C47" s="49" t="s">
        <v>118</v>
      </c>
      <c r="D47" s="53" t="s">
        <v>95</v>
      </c>
      <c r="E47" s="12" t="s">
        <v>156</v>
      </c>
      <c r="F47" s="13"/>
      <c r="G47" s="13" t="s">
        <v>180</v>
      </c>
    </row>
    <row r="48" spans="1:7" ht="45.75" thickBot="1">
      <c r="A48" s="9">
        <v>37</v>
      </c>
      <c r="B48" s="486"/>
      <c r="C48" s="50" t="s">
        <v>119</v>
      </c>
      <c r="D48" s="54" t="s">
        <v>95</v>
      </c>
      <c r="E48" s="20" t="s">
        <v>156</v>
      </c>
      <c r="F48" s="21"/>
      <c r="G48" s="21" t="s">
        <v>180</v>
      </c>
    </row>
    <row r="49" spans="1:7" ht="18" thickBot="1">
      <c r="A49" s="476" t="s">
        <v>122</v>
      </c>
      <c r="B49" s="477"/>
      <c r="C49" s="478"/>
      <c r="D49" s="47" t="s">
        <v>95</v>
      </c>
      <c r="E49" s="479"/>
      <c r="F49" s="480"/>
      <c r="G49" s="481"/>
    </row>
  </sheetData>
  <mergeCells count="23">
    <mergeCell ref="A49:C49"/>
    <mergeCell ref="E49:G49"/>
    <mergeCell ref="A38:G38"/>
    <mergeCell ref="B39:B42"/>
    <mergeCell ref="A43:C43"/>
    <mergeCell ref="E43:G43"/>
    <mergeCell ref="A44:G44"/>
    <mergeCell ref="B45:B48"/>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463A0-87C0-4773-A9A7-4E8EFF29DC7D}">
  <sheetPr>
    <tabColor rgb="FF00B050"/>
  </sheetPr>
  <dimension ref="A1:G49"/>
  <sheetViews>
    <sheetView topLeftCell="C37" zoomScale="60" zoomScaleNormal="60" workbookViewId="0">
      <selection activeCell="C36" sqref="C3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3716</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8" t="s">
        <v>23</v>
      </c>
    </row>
    <row r="5" spans="1:7" ht="90">
      <c r="A5" s="9">
        <v>2</v>
      </c>
      <c r="B5" s="507"/>
      <c r="C5" s="10" t="s">
        <v>12</v>
      </c>
      <c r="D5" s="11">
        <v>1</v>
      </c>
      <c r="E5" s="12" t="s">
        <v>941</v>
      </c>
      <c r="F5" s="13" t="s">
        <v>3717</v>
      </c>
      <c r="G5" s="13" t="s">
        <v>11</v>
      </c>
    </row>
    <row r="6" spans="1:7" ht="30">
      <c r="A6" s="9">
        <v>3</v>
      </c>
      <c r="B6" s="507"/>
      <c r="C6" s="10" t="s">
        <v>15</v>
      </c>
      <c r="D6" s="15">
        <v>0</v>
      </c>
      <c r="E6" s="12" t="s">
        <v>32</v>
      </c>
      <c r="F6" s="13"/>
      <c r="G6" s="13" t="s">
        <v>23</v>
      </c>
    </row>
    <row r="7" spans="1:7" ht="111" customHeight="1">
      <c r="A7" s="9">
        <v>4</v>
      </c>
      <c r="B7" s="507"/>
      <c r="C7" s="10" t="s">
        <v>18</v>
      </c>
      <c r="D7" s="12">
        <v>1</v>
      </c>
      <c r="E7" s="12" t="s">
        <v>3718</v>
      </c>
      <c r="F7" s="13" t="s">
        <v>3719</v>
      </c>
      <c r="G7" s="13" t="s">
        <v>11</v>
      </c>
    </row>
    <row r="8" spans="1:7" ht="45">
      <c r="A8" s="14">
        <v>5</v>
      </c>
      <c r="B8" s="507"/>
      <c r="C8" s="10" t="s">
        <v>20</v>
      </c>
      <c r="D8" s="15">
        <v>0</v>
      </c>
      <c r="E8" s="12" t="s">
        <v>32</v>
      </c>
      <c r="F8" s="13"/>
      <c r="G8" s="13" t="s">
        <v>23</v>
      </c>
    </row>
    <row r="9" spans="1:7" ht="105">
      <c r="A9" s="14">
        <v>6</v>
      </c>
      <c r="B9" s="507"/>
      <c r="C9" s="10" t="s">
        <v>24</v>
      </c>
      <c r="D9" s="15">
        <v>0.5</v>
      </c>
      <c r="E9" s="12" t="s">
        <v>1982</v>
      </c>
      <c r="F9" s="13" t="s">
        <v>3720</v>
      </c>
      <c r="G9" s="332" t="s">
        <v>3721</v>
      </c>
    </row>
    <row r="10" spans="1:7" ht="39" customHeight="1">
      <c r="A10" s="14">
        <v>7</v>
      </c>
      <c r="B10" s="507"/>
      <c r="C10" s="10" t="s">
        <v>27</v>
      </c>
      <c r="D10" s="15">
        <v>0</v>
      </c>
      <c r="E10" s="12" t="s">
        <v>32</v>
      </c>
      <c r="F10" s="13"/>
      <c r="G10" s="13" t="s">
        <v>23</v>
      </c>
    </row>
    <row r="11" spans="1:7" ht="90">
      <c r="A11" s="14">
        <v>8</v>
      </c>
      <c r="B11" s="507"/>
      <c r="C11" s="10" t="s">
        <v>31</v>
      </c>
      <c r="D11" s="17">
        <v>0.5</v>
      </c>
      <c r="E11" s="12" t="s">
        <v>941</v>
      </c>
      <c r="F11" s="13" t="s">
        <v>3717</v>
      </c>
      <c r="G11" s="16" t="s">
        <v>3722</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75">
      <c r="A14" s="14">
        <v>11</v>
      </c>
      <c r="B14" s="507"/>
      <c r="C14" s="10" t="s">
        <v>35</v>
      </c>
      <c r="D14" s="15">
        <v>0.5</v>
      </c>
      <c r="E14" s="12" t="s">
        <v>312</v>
      </c>
      <c r="F14" s="13" t="s">
        <v>3723</v>
      </c>
      <c r="G14" s="16" t="s">
        <v>1360</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120">
      <c r="A17" s="14">
        <v>14</v>
      </c>
      <c r="B17" s="507"/>
      <c r="C17" s="10" t="s">
        <v>43</v>
      </c>
      <c r="D17" s="12">
        <v>1</v>
      </c>
      <c r="E17" s="15" t="s">
        <v>1955</v>
      </c>
      <c r="F17" s="13" t="s">
        <v>3724</v>
      </c>
      <c r="G17" s="16" t="s">
        <v>11</v>
      </c>
    </row>
    <row r="18" spans="1:7" ht="30.75" thickBot="1">
      <c r="A18" s="18">
        <v>15</v>
      </c>
      <c r="B18" s="508"/>
      <c r="C18" s="19" t="s">
        <v>46</v>
      </c>
      <c r="D18" s="20">
        <v>1</v>
      </c>
      <c r="E18" s="20" t="s">
        <v>3725</v>
      </c>
      <c r="F18" s="21" t="s">
        <v>3726</v>
      </c>
      <c r="G18" s="21" t="s">
        <v>11</v>
      </c>
    </row>
    <row r="19" spans="1:7" ht="18" thickBot="1">
      <c r="A19" s="496" t="s">
        <v>47</v>
      </c>
      <c r="B19" s="509"/>
      <c r="C19" s="510"/>
      <c r="D19" s="22">
        <f>SUM(D4:D18)</f>
        <v>5.5</v>
      </c>
      <c r="E19" s="499"/>
      <c r="F19" s="500"/>
      <c r="G19" s="501"/>
    </row>
    <row r="20" spans="1:7" ht="18" thickBot="1">
      <c r="A20" s="490" t="s">
        <v>48</v>
      </c>
      <c r="B20" s="512"/>
      <c r="C20" s="512"/>
      <c r="D20" s="512"/>
      <c r="E20" s="512"/>
      <c r="F20" s="512"/>
      <c r="G20" s="513"/>
    </row>
    <row r="21" spans="1:7" ht="60">
      <c r="A21" s="5">
        <v>16</v>
      </c>
      <c r="B21" s="24"/>
      <c r="C21" s="25" t="s">
        <v>49</v>
      </c>
      <c r="D21" s="5" t="s">
        <v>50</v>
      </c>
      <c r="E21" s="7" t="s">
        <v>888</v>
      </c>
      <c r="F21" s="8" t="s">
        <v>3727</v>
      </c>
      <c r="G21" s="8" t="s">
        <v>186</v>
      </c>
    </row>
    <row r="22" spans="1:7" ht="45">
      <c r="A22" s="26">
        <v>17</v>
      </c>
      <c r="B22" s="493" t="s">
        <v>133</v>
      </c>
      <c r="C22" s="27" t="s">
        <v>55</v>
      </c>
      <c r="D22" s="11">
        <v>1</v>
      </c>
      <c r="E22" s="11" t="s">
        <v>888</v>
      </c>
      <c r="F22" s="16" t="s">
        <v>3728</v>
      </c>
      <c r="G22" s="16" t="s">
        <v>11</v>
      </c>
    </row>
    <row r="23" spans="1:7" ht="45">
      <c r="A23" s="9">
        <v>18</v>
      </c>
      <c r="B23" s="493"/>
      <c r="C23" s="28" t="s">
        <v>58</v>
      </c>
      <c r="D23" s="12">
        <v>1</v>
      </c>
      <c r="E23" s="11" t="s">
        <v>888</v>
      </c>
      <c r="F23" s="16" t="s">
        <v>3729</v>
      </c>
      <c r="G23" s="16" t="s">
        <v>11</v>
      </c>
    </row>
    <row r="24" spans="1:7" ht="30">
      <c r="A24" s="26">
        <v>19</v>
      </c>
      <c r="B24" s="493"/>
      <c r="C24" s="28" t="s">
        <v>60</v>
      </c>
      <c r="D24" s="15">
        <v>0</v>
      </c>
      <c r="E24" s="12" t="s">
        <v>32</v>
      </c>
      <c r="F24" s="13"/>
      <c r="G24" s="13" t="s">
        <v>23</v>
      </c>
    </row>
    <row r="25" spans="1:7" ht="77.25" customHeight="1" thickBot="1">
      <c r="A25" s="18">
        <v>20</v>
      </c>
      <c r="B25" s="494"/>
      <c r="C25" s="29" t="s">
        <v>62</v>
      </c>
      <c r="D25" s="15">
        <v>1</v>
      </c>
      <c r="E25" s="15" t="s">
        <v>510</v>
      </c>
      <c r="F25" s="30" t="s">
        <v>3730</v>
      </c>
      <c r="G25" s="13" t="s">
        <v>11</v>
      </c>
    </row>
    <row r="26" spans="1:7" ht="30">
      <c r="A26" s="26">
        <v>21</v>
      </c>
      <c r="B26" s="495" t="s">
        <v>139</v>
      </c>
      <c r="C26" s="31" t="s">
        <v>55</v>
      </c>
      <c r="D26" s="7">
        <v>1</v>
      </c>
      <c r="E26" s="7" t="s">
        <v>2972</v>
      </c>
      <c r="F26" s="8" t="s">
        <v>3731</v>
      </c>
      <c r="G26" s="32" t="s">
        <v>11</v>
      </c>
    </row>
    <row r="27" spans="1:7" ht="30">
      <c r="A27" s="9">
        <v>22</v>
      </c>
      <c r="B27" s="493"/>
      <c r="C27" s="28" t="s">
        <v>58</v>
      </c>
      <c r="D27" s="12">
        <v>1</v>
      </c>
      <c r="E27" s="11" t="s">
        <v>492</v>
      </c>
      <c r="F27" s="16" t="s">
        <v>3732</v>
      </c>
      <c r="G27" s="16" t="s">
        <v>11</v>
      </c>
    </row>
    <row r="28" spans="1:7" ht="30">
      <c r="A28" s="26">
        <v>23</v>
      </c>
      <c r="B28" s="493"/>
      <c r="C28" s="28" t="s">
        <v>60</v>
      </c>
      <c r="D28" s="15">
        <v>0</v>
      </c>
      <c r="E28" s="12" t="s">
        <v>32</v>
      </c>
      <c r="F28" s="13"/>
      <c r="G28" s="13" t="s">
        <v>23</v>
      </c>
    </row>
    <row r="29" spans="1:7" ht="75.75" customHeight="1" thickBot="1">
      <c r="A29" s="18">
        <v>24</v>
      </c>
      <c r="B29" s="494"/>
      <c r="C29" s="34" t="s">
        <v>62</v>
      </c>
      <c r="D29" s="20">
        <v>1</v>
      </c>
      <c r="E29" s="20" t="s">
        <v>510</v>
      </c>
      <c r="F29" s="21" t="s">
        <v>3733</v>
      </c>
      <c r="G29" s="21" t="s">
        <v>11</v>
      </c>
    </row>
    <row r="30" spans="1:7" ht="18" thickBot="1">
      <c r="A30" s="496" t="s">
        <v>72</v>
      </c>
      <c r="B30" s="497"/>
      <c r="C30" s="498"/>
      <c r="D30" s="35">
        <f>SUM(D22:D29)</f>
        <v>6</v>
      </c>
      <c r="E30" s="499"/>
      <c r="F30" s="500"/>
      <c r="G30" s="501"/>
    </row>
    <row r="31" spans="1:7" ht="18" thickBot="1">
      <c r="A31" s="490" t="s">
        <v>73</v>
      </c>
      <c r="B31" s="491"/>
      <c r="C31" s="491"/>
      <c r="D31" s="491"/>
      <c r="E31" s="491"/>
      <c r="F31" s="491"/>
      <c r="G31" s="492"/>
    </row>
    <row r="32" spans="1:7" ht="30">
      <c r="A32" s="36">
        <v>25</v>
      </c>
      <c r="B32" s="488"/>
      <c r="C32" s="37" t="s">
        <v>74</v>
      </c>
      <c r="D32" s="38">
        <v>1</v>
      </c>
      <c r="E32" s="7" t="s">
        <v>1670</v>
      </c>
      <c r="F32" s="39" t="s">
        <v>3734</v>
      </c>
      <c r="G32" s="16" t="s">
        <v>11</v>
      </c>
    </row>
    <row r="33" spans="1:7" ht="30">
      <c r="A33" s="40">
        <v>26</v>
      </c>
      <c r="B33" s="488"/>
      <c r="C33" s="41" t="s">
        <v>77</v>
      </c>
      <c r="D33" s="42">
        <v>1</v>
      </c>
      <c r="E33" s="12" t="s">
        <v>1015</v>
      </c>
      <c r="F33" s="39" t="s">
        <v>3735</v>
      </c>
      <c r="G33" s="16" t="s">
        <v>11</v>
      </c>
    </row>
    <row r="34" spans="1:7" ht="30">
      <c r="A34" s="36">
        <v>27</v>
      </c>
      <c r="B34" s="488"/>
      <c r="C34" s="43" t="s">
        <v>80</v>
      </c>
      <c r="D34" s="42">
        <v>1</v>
      </c>
      <c r="E34" s="12" t="s">
        <v>1670</v>
      </c>
      <c r="F34" s="39" t="s">
        <v>3736</v>
      </c>
      <c r="G34" s="16" t="s">
        <v>11</v>
      </c>
    </row>
    <row r="35" spans="1:7" ht="30">
      <c r="A35" s="40">
        <v>28</v>
      </c>
      <c r="B35" s="488"/>
      <c r="C35" s="43" t="s">
        <v>82</v>
      </c>
      <c r="D35" s="42">
        <v>1</v>
      </c>
      <c r="E35" s="12" t="s">
        <v>1670</v>
      </c>
      <c r="F35" s="39" t="s">
        <v>3737</v>
      </c>
      <c r="G35" s="16" t="s">
        <v>11</v>
      </c>
    </row>
    <row r="36" spans="1:7" ht="90.75" thickBot="1">
      <c r="A36" s="36">
        <v>29</v>
      </c>
      <c r="B36" s="489"/>
      <c r="C36" s="44" t="s">
        <v>84</v>
      </c>
      <c r="D36" s="45">
        <v>0</v>
      </c>
      <c r="E36" s="20" t="s">
        <v>145</v>
      </c>
      <c r="F36" s="46" t="s">
        <v>3738</v>
      </c>
      <c r="G36" s="16" t="s">
        <v>3739</v>
      </c>
    </row>
    <row r="37" spans="1:7" ht="18" thickBot="1">
      <c r="A37" s="476" t="s">
        <v>88</v>
      </c>
      <c r="B37" s="477"/>
      <c r="C37" s="487"/>
      <c r="D37" s="47">
        <f>SUM(D32:D36)</f>
        <v>4</v>
      </c>
      <c r="E37" s="479"/>
      <c r="F37" s="480"/>
      <c r="G37" s="481"/>
    </row>
    <row r="38" spans="1:7" ht="18" thickBot="1">
      <c r="A38" s="482" t="s">
        <v>98</v>
      </c>
      <c r="B38" s="482"/>
      <c r="C38" s="482"/>
      <c r="D38" s="482"/>
      <c r="E38" s="482"/>
      <c r="F38" s="482"/>
      <c r="G38" s="483"/>
    </row>
    <row r="39" spans="1:7" ht="30">
      <c r="A39" s="26">
        <v>30</v>
      </c>
      <c r="B39" s="484"/>
      <c r="C39" s="48" t="s">
        <v>99</v>
      </c>
      <c r="D39" s="15">
        <v>0</v>
      </c>
      <c r="E39" s="12" t="s">
        <v>32</v>
      </c>
      <c r="F39" s="13"/>
      <c r="G39" s="13" t="s">
        <v>23</v>
      </c>
    </row>
    <row r="40" spans="1:7" ht="30">
      <c r="A40" s="9">
        <v>31</v>
      </c>
      <c r="B40" s="485"/>
      <c r="C40" s="49" t="s">
        <v>102</v>
      </c>
      <c r="D40" s="15">
        <v>0</v>
      </c>
      <c r="E40" s="12" t="s">
        <v>32</v>
      </c>
      <c r="F40" s="13"/>
      <c r="G40" s="13" t="s">
        <v>23</v>
      </c>
    </row>
    <row r="41" spans="1:7" ht="46.5" customHeight="1">
      <c r="A41" s="9">
        <v>32</v>
      </c>
      <c r="B41" s="485"/>
      <c r="C41" s="49" t="s">
        <v>104</v>
      </c>
      <c r="D41" s="9">
        <v>1</v>
      </c>
      <c r="E41" s="12" t="s">
        <v>2643</v>
      </c>
      <c r="F41" s="13" t="s">
        <v>3740</v>
      </c>
      <c r="G41" s="13" t="s">
        <v>11</v>
      </c>
    </row>
    <row r="42" spans="1:7" ht="45.75" thickBot="1">
      <c r="A42" s="9">
        <v>33</v>
      </c>
      <c r="B42" s="486"/>
      <c r="C42" s="50" t="s">
        <v>107</v>
      </c>
      <c r="D42" s="18">
        <v>1</v>
      </c>
      <c r="E42" s="20" t="s">
        <v>494</v>
      </c>
      <c r="F42" s="21" t="s">
        <v>3741</v>
      </c>
      <c r="G42" s="50" t="s">
        <v>11</v>
      </c>
    </row>
    <row r="43" spans="1:7" ht="18" thickBot="1">
      <c r="A43" s="476" t="s">
        <v>110</v>
      </c>
      <c r="B43" s="477"/>
      <c r="C43" s="487"/>
      <c r="D43" s="47">
        <f>SUM(D39:D42)</f>
        <v>2</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86839-E01C-4830-8598-8605BE9746CF}">
  <sheetPr>
    <tabColor rgb="FF00B050"/>
  </sheetPr>
  <dimension ref="A1:G993"/>
  <sheetViews>
    <sheetView topLeftCell="A37" zoomScale="60" zoomScaleNormal="60" workbookViewId="0">
      <selection activeCell="E48" sqref="E4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3742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1</v>
      </c>
      <c r="E4" s="207" t="s">
        <v>3743</v>
      </c>
      <c r="F4" s="299" t="s">
        <v>3744</v>
      </c>
      <c r="G4" s="299" t="s">
        <v>160</v>
      </c>
    </row>
    <row r="5" spans="1:7" ht="105">
      <c r="A5" s="69">
        <v>2</v>
      </c>
      <c r="B5" s="667"/>
      <c r="C5" s="70" t="s">
        <v>12</v>
      </c>
      <c r="D5" s="71">
        <v>1</v>
      </c>
      <c r="E5" s="72" t="s">
        <v>3745</v>
      </c>
      <c r="F5" s="103" t="s">
        <v>3746</v>
      </c>
      <c r="G5" s="103" t="s">
        <v>160</v>
      </c>
    </row>
    <row r="6" spans="1:7" ht="30">
      <c r="A6" s="69">
        <v>3</v>
      </c>
      <c r="B6" s="667"/>
      <c r="C6" s="70" t="s">
        <v>15</v>
      </c>
      <c r="D6" s="72">
        <v>0</v>
      </c>
      <c r="E6" s="71" t="s">
        <v>156</v>
      </c>
      <c r="F6" s="103"/>
      <c r="G6" s="103" t="s">
        <v>157</v>
      </c>
    </row>
    <row r="7" spans="1:7" ht="111" customHeight="1">
      <c r="A7" s="69">
        <v>4</v>
      </c>
      <c r="B7" s="667"/>
      <c r="C7" s="70" t="s">
        <v>18</v>
      </c>
      <c r="D7" s="72">
        <v>1</v>
      </c>
      <c r="E7" s="72" t="s">
        <v>3743</v>
      </c>
      <c r="F7" s="103" t="s">
        <v>3747</v>
      </c>
      <c r="G7" s="103" t="s">
        <v>160</v>
      </c>
    </row>
    <row r="8" spans="1:7" ht="45">
      <c r="A8" s="74">
        <v>5</v>
      </c>
      <c r="B8" s="667"/>
      <c r="C8" s="70" t="s">
        <v>20</v>
      </c>
      <c r="D8" s="75">
        <v>1</v>
      </c>
      <c r="E8" s="72" t="s">
        <v>3743</v>
      </c>
      <c r="F8" s="103" t="s">
        <v>3748</v>
      </c>
      <c r="G8" s="103" t="s">
        <v>160</v>
      </c>
    </row>
    <row r="9" spans="1:7" ht="120">
      <c r="A9" s="74">
        <v>6</v>
      </c>
      <c r="B9" s="667"/>
      <c r="C9" s="70" t="s">
        <v>24</v>
      </c>
      <c r="D9" s="75">
        <v>0.5</v>
      </c>
      <c r="E9" s="72" t="s">
        <v>3749</v>
      </c>
      <c r="F9" s="103" t="s">
        <v>3750</v>
      </c>
      <c r="G9" s="103" t="s">
        <v>3751</v>
      </c>
    </row>
    <row r="10" spans="1:7" ht="189.75" customHeight="1">
      <c r="A10" s="74">
        <v>7</v>
      </c>
      <c r="B10" s="667"/>
      <c r="C10" s="70" t="s">
        <v>27</v>
      </c>
      <c r="D10" s="75">
        <v>1</v>
      </c>
      <c r="E10" s="75" t="s">
        <v>3752</v>
      </c>
      <c r="F10" s="103" t="s">
        <v>3753</v>
      </c>
      <c r="G10" s="104" t="s">
        <v>160</v>
      </c>
    </row>
    <row r="11" spans="1:7" ht="60">
      <c r="A11" s="74">
        <v>8</v>
      </c>
      <c r="B11" s="667"/>
      <c r="C11" s="70" t="s">
        <v>31</v>
      </c>
      <c r="D11" s="76">
        <v>0</v>
      </c>
      <c r="E11" s="75" t="s">
        <v>3743</v>
      </c>
      <c r="F11" s="103" t="s">
        <v>3754</v>
      </c>
      <c r="G11" s="104" t="s">
        <v>3755</v>
      </c>
    </row>
    <row r="12" spans="1:7" ht="60">
      <c r="A12" s="69">
        <v>9</v>
      </c>
      <c r="B12" s="667"/>
      <c r="C12" s="70" t="s">
        <v>33</v>
      </c>
      <c r="D12" s="72">
        <v>1</v>
      </c>
      <c r="E12" s="75" t="s">
        <v>3743</v>
      </c>
      <c r="F12" s="103" t="s">
        <v>3754</v>
      </c>
      <c r="G12" s="104" t="s">
        <v>160</v>
      </c>
    </row>
    <row r="13" spans="1:7" ht="30">
      <c r="A13" s="74">
        <v>10</v>
      </c>
      <c r="B13" s="667"/>
      <c r="C13" s="70" t="s">
        <v>34</v>
      </c>
      <c r="D13" s="75">
        <v>0</v>
      </c>
      <c r="E13" s="75" t="s">
        <v>156</v>
      </c>
      <c r="F13" s="103"/>
      <c r="G13" s="104" t="s">
        <v>157</v>
      </c>
    </row>
    <row r="14" spans="1:7" ht="60">
      <c r="A14" s="74">
        <v>11</v>
      </c>
      <c r="B14" s="667"/>
      <c r="C14" s="70" t="s">
        <v>35</v>
      </c>
      <c r="D14" s="75">
        <v>1</v>
      </c>
      <c r="E14" s="75" t="s">
        <v>3756</v>
      </c>
      <c r="F14" s="103" t="s">
        <v>3757</v>
      </c>
      <c r="G14" s="104" t="s">
        <v>160</v>
      </c>
    </row>
    <row r="15" spans="1:7" ht="45">
      <c r="A15" s="69">
        <v>12</v>
      </c>
      <c r="B15" s="667"/>
      <c r="C15" s="70" t="s">
        <v>38</v>
      </c>
      <c r="D15" s="72">
        <v>1</v>
      </c>
      <c r="E15" s="75" t="s">
        <v>3756</v>
      </c>
      <c r="F15" s="103" t="s">
        <v>3758</v>
      </c>
      <c r="G15" s="104" t="s">
        <v>160</v>
      </c>
    </row>
    <row r="16" spans="1:7" ht="30">
      <c r="A16" s="74">
        <v>13</v>
      </c>
      <c r="B16" s="667"/>
      <c r="C16" s="70" t="s">
        <v>41</v>
      </c>
      <c r="D16" s="449">
        <v>1</v>
      </c>
      <c r="E16" s="445" t="s">
        <v>3759</v>
      </c>
      <c r="F16" s="446" t="s">
        <v>3760</v>
      </c>
      <c r="G16" s="447" t="s">
        <v>160</v>
      </c>
    </row>
    <row r="17" spans="1:7" ht="120">
      <c r="A17" s="74">
        <v>14</v>
      </c>
      <c r="B17" s="667"/>
      <c r="C17" s="70" t="s">
        <v>43</v>
      </c>
      <c r="D17" s="72">
        <v>1</v>
      </c>
      <c r="E17" s="75" t="s">
        <v>3743</v>
      </c>
      <c r="F17" s="103" t="s">
        <v>3761</v>
      </c>
      <c r="G17" s="104" t="s">
        <v>160</v>
      </c>
    </row>
    <row r="18" spans="1:7" ht="45.75" thickBot="1">
      <c r="A18" s="77">
        <v>15</v>
      </c>
      <c r="B18" s="668"/>
      <c r="C18" s="78" t="s">
        <v>46</v>
      </c>
      <c r="D18" s="298">
        <v>1</v>
      </c>
      <c r="E18" s="298" t="s">
        <v>3762</v>
      </c>
      <c r="F18" s="309" t="s">
        <v>3763</v>
      </c>
      <c r="G18" s="309" t="s">
        <v>160</v>
      </c>
    </row>
    <row r="19" spans="1:7" ht="18" thickBot="1">
      <c r="A19" s="532" t="s">
        <v>47</v>
      </c>
      <c r="B19" s="666"/>
      <c r="C19" s="665"/>
      <c r="D19" s="80">
        <f>SUM(D4:D18)</f>
        <v>11.5</v>
      </c>
      <c r="E19" s="533"/>
      <c r="F19" s="534"/>
      <c r="G19" s="535"/>
    </row>
    <row r="20" spans="1:7" ht="18" thickBot="1">
      <c r="A20" s="522" t="s">
        <v>48</v>
      </c>
      <c r="B20" s="666"/>
      <c r="C20" s="666"/>
      <c r="D20" s="666"/>
      <c r="E20" s="666"/>
      <c r="F20" s="666"/>
      <c r="G20" s="665"/>
    </row>
    <row r="21" spans="1:7" ht="42" customHeight="1">
      <c r="A21" s="66">
        <v>16</v>
      </c>
      <c r="B21" s="81"/>
      <c r="C21" s="82" t="s">
        <v>49</v>
      </c>
      <c r="D21" s="66" t="s">
        <v>50</v>
      </c>
      <c r="E21" s="207" t="s">
        <v>972</v>
      </c>
      <c r="F21" s="299" t="s">
        <v>3764</v>
      </c>
      <c r="G21" s="16" t="s">
        <v>3679</v>
      </c>
    </row>
    <row r="22" spans="1:7" ht="42" customHeight="1">
      <c r="A22" s="83">
        <v>17</v>
      </c>
      <c r="B22" s="536" t="s">
        <v>54</v>
      </c>
      <c r="C22" s="84" t="s">
        <v>55</v>
      </c>
      <c r="D22" s="71">
        <v>1</v>
      </c>
      <c r="E22" s="71" t="s">
        <v>3765</v>
      </c>
      <c r="F22" s="104" t="s">
        <v>3766</v>
      </c>
      <c r="G22" s="104" t="s">
        <v>160</v>
      </c>
    </row>
    <row r="23" spans="1:7" ht="42" customHeight="1">
      <c r="A23" s="69">
        <v>18</v>
      </c>
      <c r="B23" s="669"/>
      <c r="C23" s="73" t="s">
        <v>58</v>
      </c>
      <c r="D23" s="72">
        <v>1</v>
      </c>
      <c r="E23" s="71" t="s">
        <v>3767</v>
      </c>
      <c r="F23" s="103" t="s">
        <v>3768</v>
      </c>
      <c r="G23" s="104" t="s">
        <v>160</v>
      </c>
    </row>
    <row r="24" spans="1:7" ht="42" customHeight="1">
      <c r="A24" s="83">
        <v>19</v>
      </c>
      <c r="B24" s="669"/>
      <c r="C24" s="73" t="s">
        <v>60</v>
      </c>
      <c r="D24" s="72">
        <v>1</v>
      </c>
      <c r="E24" s="72" t="s">
        <v>3706</v>
      </c>
      <c r="F24" s="103" t="s">
        <v>3769</v>
      </c>
      <c r="G24" s="104" t="s">
        <v>160</v>
      </c>
    </row>
    <row r="25" spans="1:7" ht="49.5" customHeight="1" thickBot="1">
      <c r="A25" s="77">
        <v>20</v>
      </c>
      <c r="B25" s="670"/>
      <c r="C25" s="85" t="s">
        <v>62</v>
      </c>
      <c r="D25" s="75">
        <v>1</v>
      </c>
      <c r="E25" s="75" t="s">
        <v>972</v>
      </c>
      <c r="F25" s="307" t="s">
        <v>3770</v>
      </c>
      <c r="G25" s="103" t="s">
        <v>160</v>
      </c>
    </row>
    <row r="26" spans="1:7" ht="42" customHeight="1">
      <c r="A26" s="83">
        <v>21</v>
      </c>
      <c r="B26" s="529" t="s">
        <v>65</v>
      </c>
      <c r="C26" s="68" t="s">
        <v>55</v>
      </c>
      <c r="D26" s="207" t="s">
        <v>95</v>
      </c>
      <c r="E26" s="207" t="s">
        <v>3765</v>
      </c>
      <c r="F26" s="299" t="s">
        <v>3771</v>
      </c>
      <c r="G26" s="299" t="s">
        <v>3772</v>
      </c>
    </row>
    <row r="27" spans="1:7" ht="42" customHeight="1">
      <c r="A27" s="69">
        <v>22</v>
      </c>
      <c r="B27" s="669"/>
      <c r="C27" s="73" t="s">
        <v>58</v>
      </c>
      <c r="D27" s="72" t="s">
        <v>95</v>
      </c>
      <c r="E27" s="72" t="s">
        <v>3765</v>
      </c>
      <c r="F27" s="104" t="s">
        <v>3771</v>
      </c>
      <c r="G27" s="104" t="s">
        <v>3772</v>
      </c>
    </row>
    <row r="28" spans="1:7" ht="42" customHeight="1">
      <c r="A28" s="83">
        <v>23</v>
      </c>
      <c r="B28" s="669"/>
      <c r="C28" s="73" t="s">
        <v>60</v>
      </c>
      <c r="D28" s="72" t="s">
        <v>95</v>
      </c>
      <c r="E28" s="72" t="s">
        <v>3765</v>
      </c>
      <c r="F28" s="327" t="s">
        <v>3771</v>
      </c>
      <c r="G28" s="104" t="s">
        <v>3772</v>
      </c>
    </row>
    <row r="29" spans="1:7" ht="42" customHeight="1" thickBot="1">
      <c r="A29" s="77">
        <v>24</v>
      </c>
      <c r="B29" s="670"/>
      <c r="C29" s="79" t="s">
        <v>62</v>
      </c>
      <c r="D29" s="298" t="s">
        <v>95</v>
      </c>
      <c r="E29" s="298" t="s">
        <v>3765</v>
      </c>
      <c r="F29" s="309" t="s">
        <v>3771</v>
      </c>
      <c r="G29" s="309" t="s">
        <v>3772</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34.5" customHeight="1">
      <c r="A32" s="87">
        <v>25</v>
      </c>
      <c r="B32" s="529"/>
      <c r="C32" s="88" t="s">
        <v>74</v>
      </c>
      <c r="D32" s="89">
        <v>1</v>
      </c>
      <c r="E32" s="207" t="s">
        <v>3331</v>
      </c>
      <c r="F32" s="105" t="s">
        <v>3773</v>
      </c>
      <c r="G32" s="104" t="s">
        <v>160</v>
      </c>
    </row>
    <row r="33" spans="1:7" ht="34.5" customHeight="1">
      <c r="A33" s="90">
        <v>26</v>
      </c>
      <c r="B33" s="669"/>
      <c r="C33" s="91" t="s">
        <v>77</v>
      </c>
      <c r="D33" s="92">
        <v>1</v>
      </c>
      <c r="E33" s="72" t="s">
        <v>2485</v>
      </c>
      <c r="F33" s="105" t="s">
        <v>3774</v>
      </c>
      <c r="G33" s="104" t="s">
        <v>160</v>
      </c>
    </row>
    <row r="34" spans="1:7" ht="34.5" customHeight="1">
      <c r="A34" s="87">
        <v>27</v>
      </c>
      <c r="B34" s="669"/>
      <c r="C34" s="93" t="s">
        <v>80</v>
      </c>
      <c r="D34" s="92">
        <v>1</v>
      </c>
      <c r="E34" s="72" t="s">
        <v>3331</v>
      </c>
      <c r="F34" s="105" t="s">
        <v>3775</v>
      </c>
      <c r="G34" s="104" t="s">
        <v>160</v>
      </c>
    </row>
    <row r="35" spans="1:7" ht="34.5" customHeight="1">
      <c r="A35" s="90">
        <v>28</v>
      </c>
      <c r="B35" s="669"/>
      <c r="C35" s="93" t="s">
        <v>82</v>
      </c>
      <c r="D35" s="92">
        <v>1</v>
      </c>
      <c r="E35" s="72" t="s">
        <v>3331</v>
      </c>
      <c r="F35" s="105" t="s">
        <v>3776</v>
      </c>
      <c r="G35" s="104" t="s">
        <v>160</v>
      </c>
    </row>
    <row r="36" spans="1:7" ht="79.5" customHeight="1" thickBot="1">
      <c r="A36" s="87">
        <v>29</v>
      </c>
      <c r="B36" s="670"/>
      <c r="C36" s="94" t="s">
        <v>84</v>
      </c>
      <c r="D36" s="95">
        <v>1</v>
      </c>
      <c r="E36" s="298" t="s">
        <v>3777</v>
      </c>
      <c r="F36" s="106" t="s">
        <v>3778</v>
      </c>
      <c r="G36" s="103" t="s">
        <v>160</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31.5" customHeight="1">
      <c r="A39" s="83">
        <v>30</v>
      </c>
      <c r="B39" s="527"/>
      <c r="C39" s="96" t="s">
        <v>99</v>
      </c>
      <c r="D39" s="83">
        <v>1</v>
      </c>
      <c r="E39" s="71" t="s">
        <v>1052</v>
      </c>
      <c r="F39" s="104" t="s">
        <v>3779</v>
      </c>
      <c r="G39" s="104" t="s">
        <v>160</v>
      </c>
    </row>
    <row r="40" spans="1:7" ht="74.25" customHeight="1">
      <c r="A40" s="69">
        <v>31</v>
      </c>
      <c r="B40" s="669"/>
      <c r="C40" s="97" t="s">
        <v>102</v>
      </c>
      <c r="D40" s="69">
        <v>1</v>
      </c>
      <c r="E40" s="72" t="s">
        <v>1052</v>
      </c>
      <c r="F40" s="103" t="s">
        <v>3780</v>
      </c>
      <c r="G40" s="103" t="s">
        <v>160</v>
      </c>
    </row>
    <row r="41" spans="1:7" ht="36" customHeight="1">
      <c r="A41" s="69">
        <v>32</v>
      </c>
      <c r="B41" s="669"/>
      <c r="C41" s="97" t="s">
        <v>104</v>
      </c>
      <c r="D41" s="69">
        <v>1</v>
      </c>
      <c r="E41" s="72" t="s">
        <v>1052</v>
      </c>
      <c r="F41" s="103" t="s">
        <v>3781</v>
      </c>
      <c r="G41" s="103" t="s">
        <v>160</v>
      </c>
    </row>
    <row r="42" spans="1:7" ht="71.25" customHeight="1" thickBot="1">
      <c r="A42" s="69">
        <v>33</v>
      </c>
      <c r="B42" s="670"/>
      <c r="C42" s="98" t="s">
        <v>107</v>
      </c>
      <c r="D42" s="77">
        <v>1</v>
      </c>
      <c r="E42" s="298" t="s">
        <v>3782</v>
      </c>
      <c r="F42" s="103" t="s">
        <v>3783</v>
      </c>
      <c r="G42" s="309" t="s">
        <v>160</v>
      </c>
    </row>
    <row r="43" spans="1:7" ht="15.75" customHeight="1" thickBot="1">
      <c r="A43" s="517" t="s">
        <v>110</v>
      </c>
      <c r="B43" s="666"/>
      <c r="C43" s="665"/>
      <c r="D43" s="120">
        <f>SUM(D39:D42)</f>
        <v>4</v>
      </c>
      <c r="E43" s="523"/>
      <c r="F43" s="524"/>
      <c r="G43" s="525"/>
    </row>
    <row r="44" spans="1:7" ht="15.75" customHeight="1" thickBot="1">
      <c r="A44" s="528" t="s">
        <v>111</v>
      </c>
      <c r="B44" s="671"/>
      <c r="C44" s="671"/>
      <c r="D44" s="671"/>
      <c r="E44" s="671"/>
      <c r="F44" s="671"/>
      <c r="G44" s="672"/>
    </row>
    <row r="45" spans="1:7" ht="49.5" customHeight="1">
      <c r="A45" s="66">
        <v>34</v>
      </c>
      <c r="B45" s="527"/>
      <c r="C45" s="208" t="s">
        <v>112</v>
      </c>
      <c r="D45" s="52" t="s">
        <v>95</v>
      </c>
      <c r="E45" s="7" t="s">
        <v>156</v>
      </c>
      <c r="F45" s="8"/>
      <c r="G45" s="8" t="s">
        <v>180</v>
      </c>
    </row>
    <row r="46" spans="1:7" ht="49.5" customHeight="1">
      <c r="A46" s="69">
        <v>35</v>
      </c>
      <c r="B46" s="669"/>
      <c r="C46" s="97" t="s">
        <v>115</v>
      </c>
      <c r="D46" s="53" t="s">
        <v>95</v>
      </c>
      <c r="E46" s="12" t="s">
        <v>156</v>
      </c>
      <c r="F46" s="13"/>
      <c r="G46" s="13" t="s">
        <v>180</v>
      </c>
    </row>
    <row r="47" spans="1:7" ht="49.5" customHeight="1">
      <c r="A47" s="69">
        <v>36</v>
      </c>
      <c r="B47" s="669"/>
      <c r="C47" s="97" t="s">
        <v>118</v>
      </c>
      <c r="D47" s="53" t="s">
        <v>95</v>
      </c>
      <c r="E47" s="12" t="s">
        <v>156</v>
      </c>
      <c r="F47" s="13"/>
      <c r="G47" s="13" t="s">
        <v>180</v>
      </c>
    </row>
    <row r="48" spans="1:7" ht="49.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54815-B8CB-4B9A-B712-7EF9583F33C2}">
  <sheetPr>
    <tabColor rgb="FF00B050"/>
  </sheetPr>
  <dimension ref="A1:G49"/>
  <sheetViews>
    <sheetView topLeftCell="A37" zoomScale="60" zoomScaleNormal="60" workbookViewId="0">
      <selection activeCell="D36" sqref="D36:G3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3784</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60">
      <c r="A5" s="9">
        <v>2</v>
      </c>
      <c r="B5" s="507"/>
      <c r="C5" s="10" t="s">
        <v>12</v>
      </c>
      <c r="D5" s="11">
        <v>1</v>
      </c>
      <c r="E5" s="286" t="s">
        <v>663</v>
      </c>
      <c r="F5" s="13" t="s">
        <v>751</v>
      </c>
      <c r="G5" s="13" t="s">
        <v>11</v>
      </c>
    </row>
    <row r="6" spans="1:7" ht="30">
      <c r="A6" s="9">
        <v>3</v>
      </c>
      <c r="B6" s="507"/>
      <c r="C6" s="10" t="s">
        <v>15</v>
      </c>
      <c r="D6" s="15">
        <v>0</v>
      </c>
      <c r="E6" s="12" t="s">
        <v>32</v>
      </c>
      <c r="F6" s="13"/>
      <c r="G6" s="13" t="s">
        <v>23</v>
      </c>
    </row>
    <row r="7" spans="1:7" ht="82.5" customHeight="1">
      <c r="A7" s="9">
        <v>4</v>
      </c>
      <c r="B7" s="507"/>
      <c r="C7" s="10" t="s">
        <v>18</v>
      </c>
      <c r="D7" s="12">
        <v>0</v>
      </c>
      <c r="E7" s="286" t="s">
        <v>663</v>
      </c>
      <c r="F7" s="13" t="s">
        <v>751</v>
      </c>
      <c r="G7" s="13" t="s">
        <v>580</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1</v>
      </c>
      <c r="E19" s="499"/>
      <c r="F19" s="500"/>
      <c r="G19" s="501"/>
    </row>
    <row r="20" spans="1:7" ht="18" thickBot="1">
      <c r="A20" s="490" t="s">
        <v>48</v>
      </c>
      <c r="B20" s="491"/>
      <c r="C20" s="491"/>
      <c r="D20" s="491"/>
      <c r="E20" s="491"/>
      <c r="F20" s="491"/>
      <c r="G20" s="492"/>
    </row>
    <row r="21" spans="1:7" ht="60">
      <c r="A21" s="26">
        <v>16</v>
      </c>
      <c r="B21" s="292"/>
      <c r="C21" s="293" t="s">
        <v>49</v>
      </c>
      <c r="D21" s="26" t="s">
        <v>50</v>
      </c>
      <c r="E21" s="287" t="s">
        <v>424</v>
      </c>
      <c r="F21" s="16" t="s">
        <v>3785</v>
      </c>
      <c r="G21" s="16" t="s">
        <v>186</v>
      </c>
    </row>
    <row r="22" spans="1:7" ht="45">
      <c r="A22" s="26">
        <v>17</v>
      </c>
      <c r="B22" s="493" t="s">
        <v>133</v>
      </c>
      <c r="C22" s="27" t="s">
        <v>55</v>
      </c>
      <c r="D22" s="12" t="s">
        <v>95</v>
      </c>
      <c r="E22" s="12" t="s">
        <v>32</v>
      </c>
      <c r="F22" s="16"/>
      <c r="G22" s="16" t="s">
        <v>1954</v>
      </c>
    </row>
    <row r="23" spans="1:7" ht="45">
      <c r="A23" s="9">
        <v>18</v>
      </c>
      <c r="B23" s="493"/>
      <c r="C23" s="28" t="s">
        <v>58</v>
      </c>
      <c r="D23" s="12" t="s">
        <v>95</v>
      </c>
      <c r="E23" s="12" t="s">
        <v>32</v>
      </c>
      <c r="F23" s="16"/>
      <c r="G23" s="16" t="s">
        <v>1954</v>
      </c>
    </row>
    <row r="24" spans="1:7" ht="45">
      <c r="A24" s="26">
        <v>19</v>
      </c>
      <c r="B24" s="493"/>
      <c r="C24" s="28" t="s">
        <v>60</v>
      </c>
      <c r="D24" s="12" t="s">
        <v>95</v>
      </c>
      <c r="E24" s="12" t="s">
        <v>32</v>
      </c>
      <c r="F24" s="16"/>
      <c r="G24" s="16" t="s">
        <v>1954</v>
      </c>
    </row>
    <row r="25" spans="1:7" ht="48" customHeight="1" thickBot="1">
      <c r="A25" s="18">
        <v>20</v>
      </c>
      <c r="B25" s="494"/>
      <c r="C25" s="29" t="s">
        <v>62</v>
      </c>
      <c r="D25" s="12" t="s">
        <v>95</v>
      </c>
      <c r="E25" s="12" t="s">
        <v>32</v>
      </c>
      <c r="F25" s="16"/>
      <c r="G25" s="16" t="s">
        <v>1954</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t="s">
        <v>95</v>
      </c>
      <c r="E30" s="499"/>
      <c r="F30" s="500"/>
      <c r="G30" s="501"/>
    </row>
    <row r="31" spans="1:7" ht="18" thickBot="1">
      <c r="A31" s="490" t="s">
        <v>73</v>
      </c>
      <c r="B31" s="491"/>
      <c r="C31" s="491"/>
      <c r="D31" s="491"/>
      <c r="E31" s="491"/>
      <c r="F31" s="491"/>
      <c r="G31" s="492"/>
    </row>
    <row r="32" spans="1:7" ht="30">
      <c r="A32" s="36">
        <v>25</v>
      </c>
      <c r="B32" s="488"/>
      <c r="C32" s="37" t="s">
        <v>74</v>
      </c>
      <c r="D32" s="38">
        <v>1</v>
      </c>
      <c r="E32" s="7" t="s">
        <v>679</v>
      </c>
      <c r="F32" s="39" t="s">
        <v>3786</v>
      </c>
      <c r="G32" s="16" t="s">
        <v>11</v>
      </c>
    </row>
    <row r="33" spans="1:7" ht="30">
      <c r="A33" s="40">
        <v>26</v>
      </c>
      <c r="B33" s="488"/>
      <c r="C33" s="41" t="s">
        <v>77</v>
      </c>
      <c r="D33" s="42">
        <v>1</v>
      </c>
      <c r="E33" s="12" t="s">
        <v>1079</v>
      </c>
      <c r="F33" s="39" t="s">
        <v>3787</v>
      </c>
      <c r="G33" s="16" t="s">
        <v>11</v>
      </c>
    </row>
    <row r="34" spans="1:7" ht="30">
      <c r="A34" s="36">
        <v>27</v>
      </c>
      <c r="B34" s="488"/>
      <c r="C34" s="43" t="s">
        <v>80</v>
      </c>
      <c r="D34" s="42">
        <v>1</v>
      </c>
      <c r="E34" s="12" t="s">
        <v>3788</v>
      </c>
      <c r="F34" s="39" t="s">
        <v>3789</v>
      </c>
      <c r="G34" s="16" t="s">
        <v>11</v>
      </c>
    </row>
    <row r="35" spans="1:7" ht="30">
      <c r="A35" s="40">
        <v>28</v>
      </c>
      <c r="B35" s="488"/>
      <c r="C35" s="43" t="s">
        <v>82</v>
      </c>
      <c r="D35" s="42">
        <v>1</v>
      </c>
      <c r="E35" s="12" t="s">
        <v>519</v>
      </c>
      <c r="F35" s="39" t="s">
        <v>3790</v>
      </c>
      <c r="G35" s="16" t="s">
        <v>11</v>
      </c>
    </row>
    <row r="36" spans="1:7" ht="60.75" thickBot="1">
      <c r="A36" s="36">
        <v>29</v>
      </c>
      <c r="B36" s="489"/>
      <c r="C36" s="44" t="s">
        <v>84</v>
      </c>
      <c r="D36" s="45" t="s">
        <v>95</v>
      </c>
      <c r="E36" s="12" t="s">
        <v>32</v>
      </c>
      <c r="F36" s="46"/>
      <c r="G36" s="13" t="s">
        <v>96</v>
      </c>
    </row>
    <row r="37" spans="1:7" ht="18" thickBot="1">
      <c r="A37" s="476" t="s">
        <v>88</v>
      </c>
      <c r="B37" s="477"/>
      <c r="C37" s="487"/>
      <c r="D37" s="47">
        <f>SUM(D32:D36)</f>
        <v>4</v>
      </c>
      <c r="E37" s="479"/>
      <c r="F37" s="480"/>
      <c r="G37" s="481"/>
    </row>
    <row r="38" spans="1:7" ht="18" thickBot="1">
      <c r="A38" s="482" t="s">
        <v>98</v>
      </c>
      <c r="B38" s="482"/>
      <c r="C38" s="482"/>
      <c r="D38" s="482"/>
      <c r="E38" s="482"/>
      <c r="F38" s="482"/>
      <c r="G38" s="483"/>
    </row>
    <row r="39" spans="1:7" ht="30">
      <c r="A39" s="26">
        <v>30</v>
      </c>
      <c r="B39" s="484"/>
      <c r="C39" s="48" t="s">
        <v>99</v>
      </c>
      <c r="D39" s="15">
        <v>0</v>
      </c>
      <c r="E39" s="12" t="s">
        <v>32</v>
      </c>
      <c r="F39" s="13"/>
      <c r="G39" s="13" t="s">
        <v>23</v>
      </c>
    </row>
    <row r="40" spans="1:7" ht="30">
      <c r="A40" s="9">
        <v>31</v>
      </c>
      <c r="B40" s="485"/>
      <c r="C40" s="49" t="s">
        <v>102</v>
      </c>
      <c r="D40" s="15">
        <v>0</v>
      </c>
      <c r="E40" s="12" t="s">
        <v>32</v>
      </c>
      <c r="F40" s="13"/>
      <c r="G40" s="13" t="s">
        <v>23</v>
      </c>
    </row>
    <row r="41" spans="1:7" ht="46.5" customHeight="1">
      <c r="A41" s="9">
        <v>32</v>
      </c>
      <c r="B41" s="485"/>
      <c r="C41" s="49" t="s">
        <v>104</v>
      </c>
      <c r="D41" s="15">
        <v>0</v>
      </c>
      <c r="E41" s="12" t="s">
        <v>32</v>
      </c>
      <c r="F41" s="13"/>
      <c r="G41" s="13" t="s">
        <v>23</v>
      </c>
    </row>
    <row r="42" spans="1:7" ht="30.75" thickBot="1">
      <c r="A42" s="9">
        <v>33</v>
      </c>
      <c r="B42" s="486"/>
      <c r="C42" s="50" t="s">
        <v>107</v>
      </c>
      <c r="D42" s="20">
        <v>0</v>
      </c>
      <c r="E42" s="12" t="s">
        <v>32</v>
      </c>
      <c r="F42" s="13"/>
      <c r="G42" s="13" t="s">
        <v>23</v>
      </c>
    </row>
    <row r="43" spans="1:7" ht="18" thickBot="1">
      <c r="A43" s="476" t="s">
        <v>110</v>
      </c>
      <c r="B43" s="477"/>
      <c r="C43" s="487"/>
      <c r="D43" s="47">
        <f>SUM(D39:D42)</f>
        <v>0</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DB647-C4DC-44D4-B28E-5BA9DC119D33}">
  <sheetPr>
    <tabColor rgb="FF00B050"/>
  </sheetPr>
  <dimension ref="A1:G49"/>
  <sheetViews>
    <sheetView topLeftCell="A37" zoomScale="60" zoomScaleNormal="60" workbookViewId="0">
      <selection activeCell="F36" sqref="F3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3791</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75">
      <c r="A4" s="5">
        <v>1</v>
      </c>
      <c r="B4" s="506"/>
      <c r="C4" s="6" t="s">
        <v>8</v>
      </c>
      <c r="D4" s="7">
        <v>0</v>
      </c>
      <c r="E4" s="7" t="s">
        <v>3792</v>
      </c>
      <c r="F4" s="8" t="s">
        <v>3793</v>
      </c>
      <c r="G4" s="8" t="s">
        <v>3794</v>
      </c>
    </row>
    <row r="5" spans="1:7" ht="75">
      <c r="A5" s="9">
        <v>2</v>
      </c>
      <c r="B5" s="507"/>
      <c r="C5" s="10" t="s">
        <v>12</v>
      </c>
      <c r="D5" s="12">
        <v>1</v>
      </c>
      <c r="E5" s="12" t="s">
        <v>3795</v>
      </c>
      <c r="F5" s="13" t="s">
        <v>3796</v>
      </c>
      <c r="G5" s="13" t="s">
        <v>11</v>
      </c>
    </row>
    <row r="6" spans="1:7" ht="30">
      <c r="A6" s="9">
        <v>3</v>
      </c>
      <c r="B6" s="507"/>
      <c r="C6" s="10" t="s">
        <v>15</v>
      </c>
      <c r="D6" s="15">
        <v>0</v>
      </c>
      <c r="E6" s="12" t="s">
        <v>32</v>
      </c>
      <c r="F6" s="13"/>
      <c r="G6" s="13" t="s">
        <v>23</v>
      </c>
    </row>
    <row r="7" spans="1:7" ht="45" customHeight="1">
      <c r="A7" s="9">
        <v>4</v>
      </c>
      <c r="B7" s="507"/>
      <c r="C7" s="10" t="s">
        <v>18</v>
      </c>
      <c r="D7" s="12">
        <v>1</v>
      </c>
      <c r="E7" s="12" t="s">
        <v>345</v>
      </c>
      <c r="F7" s="13" t="s">
        <v>3797</v>
      </c>
      <c r="G7" s="13" t="s">
        <v>11</v>
      </c>
    </row>
    <row r="8" spans="1:7" ht="45">
      <c r="A8" s="14">
        <v>5</v>
      </c>
      <c r="B8" s="507"/>
      <c r="C8" s="10" t="s">
        <v>20</v>
      </c>
      <c r="D8" s="15">
        <v>0</v>
      </c>
      <c r="E8" s="12" t="s">
        <v>32</v>
      </c>
      <c r="F8" s="13"/>
      <c r="G8" s="13" t="s">
        <v>23</v>
      </c>
    </row>
    <row r="9" spans="1:7" ht="210">
      <c r="A9" s="14">
        <v>6</v>
      </c>
      <c r="B9" s="507"/>
      <c r="C9" s="10" t="s">
        <v>24</v>
      </c>
      <c r="D9" s="15">
        <v>0.5</v>
      </c>
      <c r="E9" s="12" t="s">
        <v>3798</v>
      </c>
      <c r="F9" s="13" t="s">
        <v>3799</v>
      </c>
      <c r="G9" s="13" t="s">
        <v>215</v>
      </c>
    </row>
    <row r="10" spans="1:7" ht="39" customHeight="1">
      <c r="A10" s="14">
        <v>7</v>
      </c>
      <c r="B10" s="507"/>
      <c r="C10" s="10" t="s">
        <v>27</v>
      </c>
      <c r="D10" s="15">
        <v>0</v>
      </c>
      <c r="E10" s="15" t="s">
        <v>3800</v>
      </c>
      <c r="F10" s="13" t="s">
        <v>3801</v>
      </c>
      <c r="G10" s="16" t="s">
        <v>3802</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60">
      <c r="A13" s="14">
        <v>10</v>
      </c>
      <c r="B13" s="507"/>
      <c r="C13" s="10" t="s">
        <v>34</v>
      </c>
      <c r="D13" s="15">
        <v>0</v>
      </c>
      <c r="E13" s="12" t="s">
        <v>345</v>
      </c>
      <c r="F13" s="13" t="s">
        <v>3803</v>
      </c>
      <c r="G13" s="13" t="s">
        <v>3804</v>
      </c>
    </row>
    <row r="14" spans="1:7" ht="60">
      <c r="A14" s="14">
        <v>11</v>
      </c>
      <c r="B14" s="507"/>
      <c r="C14" s="10" t="s">
        <v>35</v>
      </c>
      <c r="D14" s="15">
        <v>0.5</v>
      </c>
      <c r="E14" s="12" t="s">
        <v>345</v>
      </c>
      <c r="F14" s="13" t="s">
        <v>3805</v>
      </c>
      <c r="G14" s="16" t="s">
        <v>2943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60">
      <c r="A17" s="14">
        <v>14</v>
      </c>
      <c r="B17" s="507"/>
      <c r="C17" s="10" t="s">
        <v>43</v>
      </c>
      <c r="D17" s="12">
        <v>1</v>
      </c>
      <c r="E17" s="15" t="s">
        <v>3806</v>
      </c>
      <c r="F17" s="13" t="s">
        <v>3807</v>
      </c>
      <c r="G17" s="16" t="s">
        <v>11</v>
      </c>
    </row>
    <row r="18" spans="1:7" ht="60.75" thickBot="1">
      <c r="A18" s="18">
        <v>15</v>
      </c>
      <c r="B18" s="508"/>
      <c r="C18" s="19" t="s">
        <v>46</v>
      </c>
      <c r="D18" s="20">
        <v>1</v>
      </c>
      <c r="E18" s="20" t="s">
        <v>345</v>
      </c>
      <c r="F18" s="21" t="s">
        <v>3808</v>
      </c>
      <c r="G18" s="21" t="s">
        <v>11</v>
      </c>
    </row>
    <row r="19" spans="1:7" ht="18" thickBot="1">
      <c r="A19" s="496" t="s">
        <v>47</v>
      </c>
      <c r="B19" s="509"/>
      <c r="C19" s="510"/>
      <c r="D19" s="22">
        <f>SUM(D4:D18)</f>
        <v>5</v>
      </c>
      <c r="E19" s="499"/>
      <c r="F19" s="500"/>
      <c r="G19" s="501"/>
    </row>
    <row r="20" spans="1:7" ht="18" thickBot="1">
      <c r="A20" s="490" t="s">
        <v>48</v>
      </c>
      <c r="B20" s="512"/>
      <c r="C20" s="512"/>
      <c r="D20" s="512"/>
      <c r="E20" s="512"/>
      <c r="F20" s="512"/>
      <c r="G20" s="513"/>
    </row>
    <row r="21" spans="1:7" ht="60">
      <c r="A21" s="5">
        <v>16</v>
      </c>
      <c r="B21" s="24"/>
      <c r="C21" s="25" t="s">
        <v>49</v>
      </c>
      <c r="D21" s="5" t="s">
        <v>50</v>
      </c>
      <c r="E21" s="7" t="s">
        <v>3809</v>
      </c>
      <c r="F21" s="8" t="s">
        <v>3810</v>
      </c>
      <c r="G21" s="8" t="s">
        <v>186</v>
      </c>
    </row>
    <row r="22" spans="1:7" ht="120">
      <c r="A22" s="26">
        <v>17</v>
      </c>
      <c r="B22" s="493" t="s">
        <v>133</v>
      </c>
      <c r="C22" s="27" t="s">
        <v>55</v>
      </c>
      <c r="D22" s="11">
        <v>1</v>
      </c>
      <c r="E22" s="11" t="s">
        <v>1023</v>
      </c>
      <c r="F22" s="16" t="s">
        <v>3811</v>
      </c>
      <c r="G22" s="16" t="s">
        <v>11</v>
      </c>
    </row>
    <row r="23" spans="1:7" ht="120">
      <c r="A23" s="9">
        <v>18</v>
      </c>
      <c r="B23" s="493"/>
      <c r="C23" s="28" t="s">
        <v>58</v>
      </c>
      <c r="D23" s="12">
        <v>1</v>
      </c>
      <c r="E23" s="11" t="s">
        <v>3812</v>
      </c>
      <c r="F23" s="13" t="s">
        <v>3813</v>
      </c>
      <c r="G23" s="16" t="s">
        <v>11</v>
      </c>
    </row>
    <row r="24" spans="1:7" ht="30">
      <c r="A24" s="26">
        <v>19</v>
      </c>
      <c r="B24" s="493"/>
      <c r="C24" s="28" t="s">
        <v>60</v>
      </c>
      <c r="D24" s="12">
        <v>1</v>
      </c>
      <c r="E24" s="12" t="s">
        <v>1023</v>
      </c>
      <c r="F24" s="13" t="s">
        <v>3814</v>
      </c>
      <c r="G24" s="16" t="s">
        <v>11</v>
      </c>
    </row>
    <row r="25" spans="1:7" ht="25.5" customHeight="1" thickBot="1">
      <c r="A25" s="18">
        <v>20</v>
      </c>
      <c r="B25" s="494"/>
      <c r="C25" s="29" t="s">
        <v>62</v>
      </c>
      <c r="D25" s="15">
        <v>1</v>
      </c>
      <c r="E25" s="15" t="s">
        <v>66</v>
      </c>
      <c r="F25" s="30" t="s">
        <v>3815</v>
      </c>
      <c r="G25" s="13" t="s">
        <v>11</v>
      </c>
    </row>
    <row r="26" spans="1:7" ht="30">
      <c r="A26" s="26">
        <v>21</v>
      </c>
      <c r="B26" s="495" t="s">
        <v>139</v>
      </c>
      <c r="C26" s="31" t="s">
        <v>55</v>
      </c>
      <c r="D26" s="7">
        <v>1</v>
      </c>
      <c r="E26" s="7" t="s">
        <v>1023</v>
      </c>
      <c r="F26" s="8" t="s">
        <v>3816</v>
      </c>
      <c r="G26" s="32" t="s">
        <v>11</v>
      </c>
    </row>
    <row r="27" spans="1:7" ht="30">
      <c r="A27" s="9">
        <v>22</v>
      </c>
      <c r="B27" s="493"/>
      <c r="C27" s="28" t="s">
        <v>58</v>
      </c>
      <c r="D27" s="15">
        <v>0</v>
      </c>
      <c r="E27" s="12" t="s">
        <v>32</v>
      </c>
      <c r="F27" s="13"/>
      <c r="G27" s="13" t="s">
        <v>23</v>
      </c>
    </row>
    <row r="28" spans="1:7" ht="30">
      <c r="A28" s="26">
        <v>23</v>
      </c>
      <c r="B28" s="493"/>
      <c r="C28" s="28" t="s">
        <v>60</v>
      </c>
      <c r="D28" s="12">
        <v>1</v>
      </c>
      <c r="E28" s="12" t="s">
        <v>1023</v>
      </c>
      <c r="F28" s="13" t="s">
        <v>3814</v>
      </c>
      <c r="G28" s="16" t="s">
        <v>11</v>
      </c>
    </row>
    <row r="29" spans="1:7" ht="36" customHeight="1" thickBot="1">
      <c r="A29" s="18">
        <v>24</v>
      </c>
      <c r="B29" s="494"/>
      <c r="C29" s="34" t="s">
        <v>62</v>
      </c>
      <c r="D29" s="20">
        <v>1</v>
      </c>
      <c r="E29" s="20" t="s">
        <v>66</v>
      </c>
      <c r="F29" s="21" t="s">
        <v>3815</v>
      </c>
      <c r="G29" s="21" t="s">
        <v>11</v>
      </c>
    </row>
    <row r="30" spans="1:7" ht="18" thickBot="1">
      <c r="A30" s="496" t="s">
        <v>72</v>
      </c>
      <c r="B30" s="497"/>
      <c r="C30" s="498"/>
      <c r="D30" s="35">
        <f>SUM(D22:D29)</f>
        <v>7</v>
      </c>
      <c r="E30" s="499"/>
      <c r="F30" s="500"/>
      <c r="G30" s="501"/>
    </row>
    <row r="31" spans="1:7" ht="18" thickBot="1">
      <c r="A31" s="490" t="s">
        <v>73</v>
      </c>
      <c r="B31" s="491"/>
      <c r="C31" s="491"/>
      <c r="D31" s="491"/>
      <c r="E31" s="491"/>
      <c r="F31" s="491"/>
      <c r="G31" s="492"/>
    </row>
    <row r="32" spans="1:7" ht="30">
      <c r="A32" s="36">
        <v>25</v>
      </c>
      <c r="B32" s="488"/>
      <c r="C32" s="37" t="s">
        <v>74</v>
      </c>
      <c r="D32" s="38">
        <v>1</v>
      </c>
      <c r="E32" s="7" t="s">
        <v>888</v>
      </c>
      <c r="F32" s="39" t="s">
        <v>3817</v>
      </c>
      <c r="G32" s="16" t="s">
        <v>11</v>
      </c>
    </row>
    <row r="33" spans="1:7" ht="30">
      <c r="A33" s="40">
        <v>26</v>
      </c>
      <c r="B33" s="488"/>
      <c r="C33" s="41" t="s">
        <v>77</v>
      </c>
      <c r="D33" s="42">
        <v>1</v>
      </c>
      <c r="E33" s="12" t="s">
        <v>802</v>
      </c>
      <c r="F33" s="39" t="s">
        <v>3818</v>
      </c>
      <c r="G33" s="16" t="s">
        <v>11</v>
      </c>
    </row>
    <row r="34" spans="1:7" ht="30">
      <c r="A34" s="36">
        <v>27</v>
      </c>
      <c r="B34" s="488"/>
      <c r="C34" s="43" t="s">
        <v>80</v>
      </c>
      <c r="D34" s="42">
        <v>1</v>
      </c>
      <c r="E34" s="12" t="s">
        <v>888</v>
      </c>
      <c r="F34" s="39" t="s">
        <v>3819</v>
      </c>
      <c r="G34" s="16" t="s">
        <v>11</v>
      </c>
    </row>
    <row r="35" spans="1:7" ht="30">
      <c r="A35" s="40">
        <v>28</v>
      </c>
      <c r="B35" s="488"/>
      <c r="C35" s="43" t="s">
        <v>82</v>
      </c>
      <c r="D35" s="42">
        <v>1</v>
      </c>
      <c r="E35" s="12" t="s">
        <v>888</v>
      </c>
      <c r="F35" s="39" t="s">
        <v>3820</v>
      </c>
      <c r="G35" s="16" t="s">
        <v>11</v>
      </c>
    </row>
    <row r="36" spans="1:7" ht="195.75" thickBot="1">
      <c r="A36" s="36">
        <v>29</v>
      </c>
      <c r="B36" s="489"/>
      <c r="C36" s="44" t="s">
        <v>84</v>
      </c>
      <c r="D36" s="45">
        <v>1</v>
      </c>
      <c r="E36" s="20" t="s">
        <v>3821</v>
      </c>
      <c r="F36" s="46" t="s">
        <v>3822</v>
      </c>
      <c r="G36" s="13"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60">
      <c r="A39" s="26">
        <v>30</v>
      </c>
      <c r="B39" s="484"/>
      <c r="C39" s="48" t="s">
        <v>99</v>
      </c>
      <c r="D39" s="12">
        <v>1</v>
      </c>
      <c r="E39" s="12" t="s">
        <v>345</v>
      </c>
      <c r="F39" s="13" t="s">
        <v>3823</v>
      </c>
      <c r="G39" s="16" t="s">
        <v>11</v>
      </c>
    </row>
    <row r="40" spans="1:7" ht="60">
      <c r="A40" s="9">
        <v>31</v>
      </c>
      <c r="B40" s="485"/>
      <c r="C40" s="49" t="s">
        <v>102</v>
      </c>
      <c r="D40" s="9">
        <v>1</v>
      </c>
      <c r="E40" s="12" t="s">
        <v>126</v>
      </c>
      <c r="F40" s="13" t="s">
        <v>3824</v>
      </c>
      <c r="G40" s="13" t="s">
        <v>11</v>
      </c>
    </row>
    <row r="41" spans="1:7" ht="46.5" customHeight="1">
      <c r="A41" s="9">
        <v>32</v>
      </c>
      <c r="B41" s="485"/>
      <c r="C41" s="49" t="s">
        <v>104</v>
      </c>
      <c r="D41" s="15">
        <v>0</v>
      </c>
      <c r="E41" s="12" t="s">
        <v>32</v>
      </c>
      <c r="F41" s="13"/>
      <c r="G41" s="13" t="s">
        <v>23</v>
      </c>
    </row>
    <row r="42" spans="1:7" ht="30.75" thickBot="1">
      <c r="A42" s="9">
        <v>33</v>
      </c>
      <c r="B42" s="486"/>
      <c r="C42" s="50" t="s">
        <v>107</v>
      </c>
      <c r="D42" s="20">
        <v>0</v>
      </c>
      <c r="E42" s="12" t="s">
        <v>32</v>
      </c>
      <c r="F42" s="13"/>
      <c r="G42" s="13" t="s">
        <v>23</v>
      </c>
    </row>
    <row r="43" spans="1:7" ht="18" thickBot="1">
      <c r="A43" s="476" t="s">
        <v>110</v>
      </c>
      <c r="B43" s="477"/>
      <c r="C43" s="487"/>
      <c r="D43" s="47">
        <f>SUM(D39:D42)</f>
        <v>2</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31:G31"/>
    <mergeCell ref="B32:B36"/>
    <mergeCell ref="A37:C37"/>
    <mergeCell ref="E37:G37"/>
    <mergeCell ref="A49:C49"/>
    <mergeCell ref="E49:G49"/>
    <mergeCell ref="A38:G38"/>
    <mergeCell ref="B39:B42"/>
    <mergeCell ref="A43:C43"/>
    <mergeCell ref="E43:G43"/>
    <mergeCell ref="A44:G44"/>
    <mergeCell ref="B45:B48"/>
    <mergeCell ref="A20:G20"/>
    <mergeCell ref="B22:B25"/>
    <mergeCell ref="B26:B29"/>
    <mergeCell ref="A30:C30"/>
    <mergeCell ref="E30:G30"/>
    <mergeCell ref="A1:G1"/>
    <mergeCell ref="B2:C2"/>
    <mergeCell ref="A3:G3"/>
    <mergeCell ref="B4:B18"/>
    <mergeCell ref="A19:C19"/>
    <mergeCell ref="E19:G19"/>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40A62-8129-4659-A062-04E52E30B0E1}">
  <sheetPr>
    <tabColor rgb="FF00B050"/>
  </sheetPr>
  <dimension ref="A1:G993"/>
  <sheetViews>
    <sheetView topLeftCell="A37" zoomScale="60" zoomScaleNormal="60" workbookViewId="0">
      <selection activeCell="G7" sqref="G7"/>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3825</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72"/>
    </row>
    <row r="4" spans="1:7" ht="30">
      <c r="A4" s="66">
        <v>1</v>
      </c>
      <c r="B4" s="531"/>
      <c r="C4" s="67" t="s">
        <v>8</v>
      </c>
      <c r="D4" s="7">
        <v>0</v>
      </c>
      <c r="E4" s="165" t="s">
        <v>32</v>
      </c>
      <c r="F4" s="166"/>
      <c r="G4" s="8" t="s">
        <v>23</v>
      </c>
    </row>
    <row r="5" spans="1:7" ht="72.75" customHeight="1">
      <c r="A5" s="69">
        <v>2</v>
      </c>
      <c r="B5" s="667"/>
      <c r="C5" s="70" t="s">
        <v>12</v>
      </c>
      <c r="D5" s="100">
        <v>1</v>
      </c>
      <c r="E5" s="100" t="s">
        <v>3826</v>
      </c>
      <c r="F5" s="131" t="s">
        <v>3827</v>
      </c>
      <c r="G5" s="13" t="s">
        <v>11</v>
      </c>
    </row>
    <row r="6" spans="1:7" ht="30">
      <c r="A6" s="69">
        <v>3</v>
      </c>
      <c r="B6" s="667"/>
      <c r="C6" s="70" t="s">
        <v>15</v>
      </c>
      <c r="D6" s="11">
        <v>0</v>
      </c>
      <c r="E6" s="11" t="s">
        <v>32</v>
      </c>
      <c r="F6" s="167"/>
      <c r="G6" s="16" t="s">
        <v>23</v>
      </c>
    </row>
    <row r="7" spans="1:7" ht="76.5" customHeight="1">
      <c r="A7" s="69">
        <v>4</v>
      </c>
      <c r="B7" s="667"/>
      <c r="C7" s="70" t="s">
        <v>18</v>
      </c>
      <c r="D7" s="100">
        <v>0.5</v>
      </c>
      <c r="E7" s="100" t="s">
        <v>533</v>
      </c>
      <c r="F7" s="131" t="s">
        <v>3828</v>
      </c>
      <c r="G7" s="13" t="s">
        <v>3829</v>
      </c>
    </row>
    <row r="8" spans="1:7" ht="45">
      <c r="A8" s="74">
        <v>5</v>
      </c>
      <c r="B8" s="667"/>
      <c r="C8" s="70" t="s">
        <v>20</v>
      </c>
      <c r="D8" s="11">
        <v>0</v>
      </c>
      <c r="E8" s="11" t="s">
        <v>32</v>
      </c>
      <c r="F8" s="167"/>
      <c r="G8" s="16" t="s">
        <v>23</v>
      </c>
    </row>
    <row r="9" spans="1:7" ht="45">
      <c r="A9" s="74">
        <v>6</v>
      </c>
      <c r="B9" s="667"/>
      <c r="C9" s="70" t="s">
        <v>24</v>
      </c>
      <c r="D9" s="11">
        <v>0</v>
      </c>
      <c r="E9" s="11" t="s">
        <v>32</v>
      </c>
      <c r="F9" s="167"/>
      <c r="G9" s="16" t="s">
        <v>23</v>
      </c>
    </row>
    <row r="10" spans="1:7" ht="57" customHeight="1">
      <c r="A10" s="74">
        <v>7</v>
      </c>
      <c r="B10" s="667"/>
      <c r="C10" s="70" t="s">
        <v>27</v>
      </c>
      <c r="D10" s="11">
        <v>0.5</v>
      </c>
      <c r="E10" s="11" t="s">
        <v>626</v>
      </c>
      <c r="F10" s="167" t="s">
        <v>3830</v>
      </c>
      <c r="G10" s="16" t="s">
        <v>3831</v>
      </c>
    </row>
    <row r="11" spans="1:7" ht="30">
      <c r="A11" s="74">
        <v>8</v>
      </c>
      <c r="B11" s="667"/>
      <c r="C11" s="70" t="s">
        <v>31</v>
      </c>
      <c r="D11" s="11">
        <v>0</v>
      </c>
      <c r="E11" s="11" t="s">
        <v>32</v>
      </c>
      <c r="F11" s="167"/>
      <c r="G11" s="16" t="s">
        <v>23</v>
      </c>
    </row>
    <row r="12" spans="1:7" ht="30">
      <c r="A12" s="69">
        <v>9</v>
      </c>
      <c r="B12" s="667"/>
      <c r="C12" s="70" t="s">
        <v>33</v>
      </c>
      <c r="D12" s="11">
        <v>0</v>
      </c>
      <c r="E12" s="11" t="s">
        <v>32</v>
      </c>
      <c r="F12" s="167"/>
      <c r="G12" s="16" t="s">
        <v>23</v>
      </c>
    </row>
    <row r="13" spans="1:7" ht="30">
      <c r="A13" s="74">
        <v>10</v>
      </c>
      <c r="B13" s="667"/>
      <c r="C13" s="169" t="s">
        <v>34</v>
      </c>
      <c r="D13" s="11">
        <v>0</v>
      </c>
      <c r="E13" s="11" t="s">
        <v>32</v>
      </c>
      <c r="F13" s="167"/>
      <c r="G13" s="16" t="s">
        <v>23</v>
      </c>
    </row>
    <row r="14" spans="1:7" ht="135">
      <c r="A14" s="74">
        <v>11</v>
      </c>
      <c r="B14" s="667"/>
      <c r="C14" s="168" t="s">
        <v>35</v>
      </c>
      <c r="D14" s="102">
        <v>1</v>
      </c>
      <c r="E14" s="102" t="s">
        <v>626</v>
      </c>
      <c r="F14" s="164" t="s">
        <v>3832</v>
      </c>
      <c r="G14" s="13" t="s">
        <v>11</v>
      </c>
    </row>
    <row r="15" spans="1:7" ht="45">
      <c r="A15" s="69">
        <v>12</v>
      </c>
      <c r="B15" s="667"/>
      <c r="C15" s="70" t="s">
        <v>38</v>
      </c>
      <c r="D15" s="11">
        <v>0</v>
      </c>
      <c r="E15" s="11" t="s">
        <v>32</v>
      </c>
      <c r="F15" s="167"/>
      <c r="G15" s="16" t="s">
        <v>23</v>
      </c>
    </row>
    <row r="16" spans="1:7" ht="30">
      <c r="A16" s="74">
        <v>13</v>
      </c>
      <c r="B16" s="667"/>
      <c r="C16" s="70" t="s">
        <v>41</v>
      </c>
      <c r="D16" s="11">
        <v>0</v>
      </c>
      <c r="E16" s="11" t="s">
        <v>32</v>
      </c>
      <c r="F16" s="167"/>
      <c r="G16" s="16" t="s">
        <v>23</v>
      </c>
    </row>
    <row r="17" spans="1:7" ht="45">
      <c r="A17" s="74">
        <v>14</v>
      </c>
      <c r="B17" s="667"/>
      <c r="C17" s="70" t="s">
        <v>43</v>
      </c>
      <c r="D17" s="11">
        <v>0</v>
      </c>
      <c r="E17" s="11" t="s">
        <v>32</v>
      </c>
      <c r="F17" s="167"/>
      <c r="G17" s="16" t="s">
        <v>23</v>
      </c>
    </row>
    <row r="18" spans="1:7" ht="30.75" thickBot="1">
      <c r="A18" s="77">
        <v>15</v>
      </c>
      <c r="B18" s="668"/>
      <c r="C18" s="78" t="s">
        <v>46</v>
      </c>
      <c r="D18" s="20">
        <v>0</v>
      </c>
      <c r="E18" s="20" t="s">
        <v>32</v>
      </c>
      <c r="F18" s="170"/>
      <c r="G18" s="21" t="s">
        <v>23</v>
      </c>
    </row>
    <row r="19" spans="1:7" ht="18" thickBot="1">
      <c r="A19" s="532" t="s">
        <v>47</v>
      </c>
      <c r="B19" s="666"/>
      <c r="C19" s="665"/>
      <c r="D19" s="80">
        <f>SUM(D4:D18)</f>
        <v>3</v>
      </c>
      <c r="E19" s="533"/>
      <c r="F19" s="534"/>
      <c r="G19" s="535"/>
    </row>
    <row r="20" spans="1:7" ht="18" thickBot="1">
      <c r="A20" s="522" t="s">
        <v>48</v>
      </c>
      <c r="B20" s="666"/>
      <c r="C20" s="666"/>
      <c r="D20" s="666"/>
      <c r="E20" s="666"/>
      <c r="F20" s="666"/>
      <c r="G20" s="672"/>
    </row>
    <row r="21" spans="1:7" ht="62.25" customHeight="1">
      <c r="A21" s="66">
        <v>16</v>
      </c>
      <c r="B21" s="81"/>
      <c r="C21" s="82" t="s">
        <v>49</v>
      </c>
      <c r="D21" s="66" t="s">
        <v>50</v>
      </c>
      <c r="E21" s="101" t="s">
        <v>666</v>
      </c>
      <c r="F21" s="172" t="s">
        <v>3833</v>
      </c>
      <c r="G21" s="121" t="s">
        <v>827</v>
      </c>
    </row>
    <row r="22" spans="1:7" ht="64.5" customHeight="1">
      <c r="A22" s="83">
        <v>17</v>
      </c>
      <c r="B22" s="536" t="s">
        <v>54</v>
      </c>
      <c r="C22" s="84" t="s">
        <v>55</v>
      </c>
      <c r="D22" s="71">
        <v>1</v>
      </c>
      <c r="E22" s="100" t="s">
        <v>3834</v>
      </c>
      <c r="F22" s="139" t="s">
        <v>3835</v>
      </c>
      <c r="G22" s="13" t="s">
        <v>11</v>
      </c>
    </row>
    <row r="23" spans="1:7" ht="60.75" customHeight="1">
      <c r="A23" s="69">
        <v>18</v>
      </c>
      <c r="B23" s="669"/>
      <c r="C23" s="73" t="s">
        <v>58</v>
      </c>
      <c r="D23" s="72">
        <v>1</v>
      </c>
      <c r="E23" s="100" t="s">
        <v>3836</v>
      </c>
      <c r="F23" s="171" t="s">
        <v>3837</v>
      </c>
      <c r="G23" s="13" t="s">
        <v>11</v>
      </c>
    </row>
    <row r="24" spans="1:7" ht="31.5" customHeight="1">
      <c r="A24" s="83">
        <v>19</v>
      </c>
      <c r="B24" s="669"/>
      <c r="C24" s="73" t="s">
        <v>60</v>
      </c>
      <c r="D24" s="11">
        <v>0</v>
      </c>
      <c r="E24" s="11" t="s">
        <v>32</v>
      </c>
      <c r="F24" s="167"/>
      <c r="G24" s="16" t="s">
        <v>23</v>
      </c>
    </row>
    <row r="25" spans="1:7" ht="30.75" customHeight="1" thickBot="1">
      <c r="A25" s="77">
        <v>20</v>
      </c>
      <c r="B25" s="670"/>
      <c r="C25" s="173" t="s">
        <v>62</v>
      </c>
      <c r="D25" s="60">
        <v>0</v>
      </c>
      <c r="E25" s="60" t="s">
        <v>32</v>
      </c>
      <c r="F25" s="174"/>
      <c r="G25" s="56" t="s">
        <v>23</v>
      </c>
    </row>
    <row r="26" spans="1:7" ht="45" customHeight="1">
      <c r="A26" s="83">
        <v>21</v>
      </c>
      <c r="B26" s="529" t="s">
        <v>65</v>
      </c>
      <c r="C26" s="84" t="s">
        <v>55</v>
      </c>
      <c r="D26" s="7" t="s">
        <v>95</v>
      </c>
      <c r="E26" s="7" t="s">
        <v>32</v>
      </c>
      <c r="F26" s="8"/>
      <c r="G26" s="32" t="s">
        <v>190</v>
      </c>
    </row>
    <row r="27" spans="1:7" ht="45.75" customHeight="1">
      <c r="A27" s="69">
        <v>22</v>
      </c>
      <c r="B27" s="669"/>
      <c r="C27" s="73" t="s">
        <v>58</v>
      </c>
      <c r="D27" s="12" t="s">
        <v>95</v>
      </c>
      <c r="E27" s="12" t="s">
        <v>32</v>
      </c>
      <c r="F27" s="16"/>
      <c r="G27" s="16" t="s">
        <v>190</v>
      </c>
    </row>
    <row r="28" spans="1:7" ht="46.5" customHeight="1">
      <c r="A28" s="83">
        <v>23</v>
      </c>
      <c r="B28" s="669"/>
      <c r="C28" s="73" t="s">
        <v>60</v>
      </c>
      <c r="D28" s="12" t="s">
        <v>95</v>
      </c>
      <c r="E28" s="12" t="s">
        <v>32</v>
      </c>
      <c r="F28" s="13"/>
      <c r="G28" s="16" t="s">
        <v>190</v>
      </c>
    </row>
    <row r="29" spans="1:7" ht="48" customHeight="1" thickBot="1">
      <c r="A29" s="77">
        <v>24</v>
      </c>
      <c r="B29" s="670"/>
      <c r="C29" s="79" t="s">
        <v>62</v>
      </c>
      <c r="D29" s="20" t="s">
        <v>95</v>
      </c>
      <c r="E29" s="20" t="s">
        <v>32</v>
      </c>
      <c r="F29" s="21"/>
      <c r="G29" s="21" t="s">
        <v>190</v>
      </c>
    </row>
    <row r="30" spans="1:7" ht="15.75" customHeight="1" thickBot="1">
      <c r="A30" s="532" t="s">
        <v>72</v>
      </c>
      <c r="B30" s="666"/>
      <c r="C30" s="665"/>
      <c r="D30" s="35">
        <f>SUM(D22:D29)</f>
        <v>2</v>
      </c>
      <c r="E30" s="533"/>
      <c r="F30" s="534"/>
      <c r="G30" s="535"/>
    </row>
    <row r="31" spans="1:7" ht="15.75" customHeight="1" thickBot="1">
      <c r="A31" s="522" t="s">
        <v>73</v>
      </c>
      <c r="B31" s="666"/>
      <c r="C31" s="666"/>
      <c r="D31" s="666"/>
      <c r="E31" s="666"/>
      <c r="F31" s="666"/>
      <c r="G31" s="665"/>
    </row>
    <row r="32" spans="1:7" ht="36" customHeight="1">
      <c r="A32" s="87">
        <v>25</v>
      </c>
      <c r="B32" s="529"/>
      <c r="C32" s="88" t="s">
        <v>74</v>
      </c>
      <c r="D32" s="89">
        <v>1</v>
      </c>
      <c r="E32" s="130" t="s">
        <v>66</v>
      </c>
      <c r="F32" s="105" t="s">
        <v>3838</v>
      </c>
      <c r="G32" s="16" t="s">
        <v>11</v>
      </c>
    </row>
    <row r="33" spans="1:7" ht="36.75" customHeight="1">
      <c r="A33" s="90">
        <v>26</v>
      </c>
      <c r="B33" s="669"/>
      <c r="C33" s="91" t="s">
        <v>77</v>
      </c>
      <c r="D33" s="92">
        <v>1</v>
      </c>
      <c r="E33" s="130" t="s">
        <v>681</v>
      </c>
      <c r="F33" s="105" t="s">
        <v>3839</v>
      </c>
      <c r="G33" s="16" t="s">
        <v>11</v>
      </c>
    </row>
    <row r="34" spans="1:7" ht="40.5" customHeight="1">
      <c r="A34" s="87">
        <v>27</v>
      </c>
      <c r="B34" s="669"/>
      <c r="C34" s="93" t="s">
        <v>80</v>
      </c>
      <c r="D34" s="89">
        <v>1</v>
      </c>
      <c r="E34" s="130" t="s">
        <v>3840</v>
      </c>
      <c r="F34" s="105" t="s">
        <v>3841</v>
      </c>
      <c r="G34" s="16" t="s">
        <v>11</v>
      </c>
    </row>
    <row r="35" spans="1:7" ht="32.25" customHeight="1">
      <c r="A35" s="90">
        <v>28</v>
      </c>
      <c r="B35" s="669"/>
      <c r="C35" s="93" t="s">
        <v>82</v>
      </c>
      <c r="D35" s="89">
        <v>1</v>
      </c>
      <c r="E35" s="130" t="s">
        <v>66</v>
      </c>
      <c r="F35" s="175" t="s">
        <v>3842</v>
      </c>
      <c r="G35" s="16" t="s">
        <v>11</v>
      </c>
    </row>
    <row r="36" spans="1:7" ht="172.5" customHeight="1" thickBot="1">
      <c r="A36" s="87">
        <v>29</v>
      </c>
      <c r="B36" s="670"/>
      <c r="C36" s="94" t="s">
        <v>84</v>
      </c>
      <c r="D36" s="95">
        <v>1</v>
      </c>
      <c r="E36" s="130" t="s">
        <v>634</v>
      </c>
      <c r="F36" s="106" t="s">
        <v>3843</v>
      </c>
      <c r="G36" s="13"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34.5" customHeight="1">
      <c r="A39" s="83">
        <v>30</v>
      </c>
      <c r="B39" s="527"/>
      <c r="C39" s="96" t="s">
        <v>99</v>
      </c>
      <c r="D39" s="11">
        <v>0</v>
      </c>
      <c r="E39" s="165" t="s">
        <v>32</v>
      </c>
      <c r="F39" s="167"/>
      <c r="G39" s="16" t="s">
        <v>23</v>
      </c>
    </row>
    <row r="40" spans="1:7" ht="110.25" customHeight="1">
      <c r="A40" s="69">
        <v>31</v>
      </c>
      <c r="B40" s="669"/>
      <c r="C40" s="97" t="s">
        <v>102</v>
      </c>
      <c r="D40" s="69">
        <v>1</v>
      </c>
      <c r="E40" s="100" t="s">
        <v>3844</v>
      </c>
      <c r="F40" s="103" t="s">
        <v>3845</v>
      </c>
      <c r="G40" s="13" t="s">
        <v>11</v>
      </c>
    </row>
    <row r="41" spans="1:7" ht="105.75" customHeight="1">
      <c r="A41" s="69">
        <v>32</v>
      </c>
      <c r="B41" s="669"/>
      <c r="C41" s="97" t="s">
        <v>104</v>
      </c>
      <c r="D41" s="83">
        <v>1</v>
      </c>
      <c r="E41" s="100" t="s">
        <v>3844</v>
      </c>
      <c r="F41" s="103" t="s">
        <v>3845</v>
      </c>
      <c r="G41" s="13" t="s">
        <v>3788</v>
      </c>
    </row>
    <row r="42" spans="1:7" ht="36" customHeight="1" thickBot="1">
      <c r="A42" s="69">
        <v>33</v>
      </c>
      <c r="B42" s="670"/>
      <c r="C42" s="98" t="s">
        <v>107</v>
      </c>
      <c r="D42" s="176">
        <v>0</v>
      </c>
      <c r="E42" s="11" t="s">
        <v>32</v>
      </c>
      <c r="F42" s="167"/>
      <c r="G42" s="16" t="s">
        <v>23</v>
      </c>
    </row>
    <row r="43" spans="1:7" ht="15.75" customHeight="1" thickBot="1">
      <c r="A43" s="517" t="s">
        <v>110</v>
      </c>
      <c r="B43" s="666"/>
      <c r="C43" s="665"/>
      <c r="D43" s="120">
        <f>SUM(D39:D42)</f>
        <v>2</v>
      </c>
      <c r="E43" s="523"/>
      <c r="F43" s="524"/>
      <c r="G43" s="525"/>
    </row>
    <row r="44" spans="1:7" ht="15.75" customHeight="1" thickBot="1">
      <c r="A44" s="537" t="s">
        <v>111</v>
      </c>
      <c r="B44" s="678"/>
      <c r="C44" s="678"/>
      <c r="D44" s="678"/>
      <c r="E44" s="678"/>
      <c r="F44" s="678"/>
      <c r="G44" s="679"/>
    </row>
    <row r="45" spans="1:7" ht="43.5" customHeight="1">
      <c r="A45" s="83">
        <v>34</v>
      </c>
      <c r="B45" s="538"/>
      <c r="C45" s="96" t="s">
        <v>112</v>
      </c>
      <c r="D45" s="58" t="s">
        <v>95</v>
      </c>
      <c r="E45" s="11" t="s">
        <v>32</v>
      </c>
      <c r="F45" s="16"/>
      <c r="G45" s="16" t="s">
        <v>291</v>
      </c>
    </row>
    <row r="46" spans="1:7" ht="45.75" customHeight="1">
      <c r="A46" s="69">
        <v>35</v>
      </c>
      <c r="B46" s="669"/>
      <c r="C46" s="97" t="s">
        <v>115</v>
      </c>
      <c r="D46" s="53" t="s">
        <v>95</v>
      </c>
      <c r="E46" s="12" t="s">
        <v>32</v>
      </c>
      <c r="F46" s="13"/>
      <c r="G46" s="13" t="s">
        <v>291</v>
      </c>
    </row>
    <row r="47" spans="1:7" ht="48" customHeight="1">
      <c r="A47" s="69">
        <v>36</v>
      </c>
      <c r="B47" s="669"/>
      <c r="C47" s="97" t="s">
        <v>118</v>
      </c>
      <c r="D47" s="53" t="s">
        <v>95</v>
      </c>
      <c r="E47" s="12" t="s">
        <v>32</v>
      </c>
      <c r="F47" s="13"/>
      <c r="G47" s="13" t="s">
        <v>291</v>
      </c>
    </row>
    <row r="48" spans="1:7" ht="48"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A256C-B8E8-4530-BE74-AA856645725C}">
  <sheetPr>
    <tabColor rgb="FF00B050"/>
  </sheetPr>
  <dimension ref="A1:G49"/>
  <sheetViews>
    <sheetView topLeftCell="A34" zoomScale="60" zoomScaleNormal="60" workbookViewId="0">
      <selection activeCell="F14" sqref="F14"/>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3846</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451" t="s">
        <v>3847</v>
      </c>
      <c r="F4" s="8"/>
      <c r="G4" s="8" t="s">
        <v>3848</v>
      </c>
    </row>
    <row r="5" spans="1:7" ht="45">
      <c r="A5" s="9">
        <v>2</v>
      </c>
      <c r="B5" s="507"/>
      <c r="C5" s="10" t="s">
        <v>12</v>
      </c>
      <c r="D5" s="11">
        <v>1</v>
      </c>
      <c r="E5" s="290" t="s">
        <v>3849</v>
      </c>
      <c r="F5" s="13" t="s">
        <v>3850</v>
      </c>
      <c r="G5" s="13" t="s">
        <v>1121</v>
      </c>
    </row>
    <row r="6" spans="1:7" ht="30">
      <c r="A6" s="9">
        <v>3</v>
      </c>
      <c r="B6" s="507"/>
      <c r="C6" s="10" t="s">
        <v>15</v>
      </c>
      <c r="D6" s="12">
        <v>0</v>
      </c>
      <c r="E6" s="12" t="s">
        <v>3847</v>
      </c>
      <c r="F6" s="13"/>
      <c r="G6" s="13" t="s">
        <v>3848</v>
      </c>
    </row>
    <row r="7" spans="1:7" ht="31.5" customHeight="1">
      <c r="A7" s="9">
        <v>4</v>
      </c>
      <c r="B7" s="507"/>
      <c r="C7" s="10" t="s">
        <v>18</v>
      </c>
      <c r="D7" s="12">
        <v>0</v>
      </c>
      <c r="E7" s="290" t="s">
        <v>3847</v>
      </c>
      <c r="F7" s="13"/>
      <c r="G7" s="13" t="s">
        <v>3848</v>
      </c>
    </row>
    <row r="8" spans="1:7" ht="45">
      <c r="A8" s="14">
        <v>5</v>
      </c>
      <c r="B8" s="507"/>
      <c r="C8" s="10" t="s">
        <v>20</v>
      </c>
      <c r="D8" s="15">
        <v>0</v>
      </c>
      <c r="E8" s="290" t="s">
        <v>3847</v>
      </c>
      <c r="F8" s="13"/>
      <c r="G8" s="13" t="s">
        <v>3848</v>
      </c>
    </row>
    <row r="9" spans="1:7" ht="45">
      <c r="A9" s="14">
        <v>6</v>
      </c>
      <c r="B9" s="507"/>
      <c r="C9" s="10" t="s">
        <v>24</v>
      </c>
      <c r="D9" s="15">
        <v>0</v>
      </c>
      <c r="E9" s="12" t="s">
        <v>3847</v>
      </c>
      <c r="F9" s="13"/>
      <c r="G9" s="13" t="s">
        <v>3848</v>
      </c>
    </row>
    <row r="10" spans="1:7" ht="45" customHeight="1">
      <c r="A10" s="14">
        <v>7</v>
      </c>
      <c r="B10" s="507"/>
      <c r="C10" s="10" t="s">
        <v>27</v>
      </c>
      <c r="D10" s="12">
        <v>0</v>
      </c>
      <c r="E10" s="12" t="s">
        <v>3847</v>
      </c>
      <c r="F10" s="13"/>
      <c r="G10" s="16" t="s">
        <v>3848</v>
      </c>
    </row>
    <row r="11" spans="1:7" ht="30">
      <c r="A11" s="14">
        <v>8</v>
      </c>
      <c r="B11" s="507"/>
      <c r="C11" s="10" t="s">
        <v>31</v>
      </c>
      <c r="D11" s="15">
        <v>0</v>
      </c>
      <c r="E11" s="12" t="s">
        <v>3847</v>
      </c>
      <c r="F11" s="13"/>
      <c r="G11" s="16" t="s">
        <v>3848</v>
      </c>
    </row>
    <row r="12" spans="1:7" ht="30">
      <c r="A12" s="9">
        <v>9</v>
      </c>
      <c r="B12" s="507"/>
      <c r="C12" s="10" t="s">
        <v>33</v>
      </c>
      <c r="D12" s="12">
        <v>0</v>
      </c>
      <c r="E12" s="12" t="s">
        <v>3847</v>
      </c>
      <c r="F12" s="13"/>
      <c r="G12" s="16" t="s">
        <v>3848</v>
      </c>
    </row>
    <row r="13" spans="1:7" ht="30">
      <c r="A13" s="14">
        <v>10</v>
      </c>
      <c r="B13" s="507"/>
      <c r="C13" s="10" t="s">
        <v>34</v>
      </c>
      <c r="D13" s="15">
        <v>0</v>
      </c>
      <c r="E13" s="12" t="s">
        <v>3847</v>
      </c>
      <c r="F13" s="13"/>
      <c r="G13" s="16" t="s">
        <v>3848</v>
      </c>
    </row>
    <row r="14" spans="1:7" ht="60">
      <c r="A14" s="14">
        <v>11</v>
      </c>
      <c r="B14" s="507"/>
      <c r="C14" s="10" t="s">
        <v>35</v>
      </c>
      <c r="D14" s="15">
        <v>0</v>
      </c>
      <c r="E14" s="12" t="s">
        <v>3847</v>
      </c>
      <c r="F14" s="13"/>
      <c r="G14" s="16" t="s">
        <v>3848</v>
      </c>
    </row>
    <row r="15" spans="1:7" ht="45">
      <c r="A15" s="9">
        <v>12</v>
      </c>
      <c r="B15" s="507"/>
      <c r="C15" s="10" t="s">
        <v>38</v>
      </c>
      <c r="D15" s="12">
        <v>0</v>
      </c>
      <c r="E15" s="12" t="s">
        <v>3847</v>
      </c>
      <c r="F15" s="13"/>
      <c r="G15" s="13" t="s">
        <v>3848</v>
      </c>
    </row>
    <row r="16" spans="1:7" ht="30">
      <c r="A16" s="14">
        <v>13</v>
      </c>
      <c r="B16" s="507"/>
      <c r="C16" s="10" t="s">
        <v>132</v>
      </c>
      <c r="D16" s="12">
        <v>0</v>
      </c>
      <c r="E16" s="12" t="s">
        <v>3847</v>
      </c>
      <c r="F16" s="13"/>
      <c r="G16" s="16" t="s">
        <v>3848</v>
      </c>
    </row>
    <row r="17" spans="1:7" ht="50.25" customHeight="1">
      <c r="A17" s="14">
        <v>14</v>
      </c>
      <c r="B17" s="507"/>
      <c r="C17" s="10" t="s">
        <v>43</v>
      </c>
      <c r="D17" s="15">
        <v>0</v>
      </c>
      <c r="E17" s="290" t="s">
        <v>3847</v>
      </c>
      <c r="F17" s="13"/>
      <c r="G17" s="16" t="s">
        <v>3848</v>
      </c>
    </row>
    <row r="18" spans="1:7" ht="30.75" thickBot="1">
      <c r="A18" s="18">
        <v>15</v>
      </c>
      <c r="B18" s="508"/>
      <c r="C18" s="19" t="s">
        <v>46</v>
      </c>
      <c r="D18" s="20">
        <v>0</v>
      </c>
      <c r="E18" s="20" t="s">
        <v>3847</v>
      </c>
      <c r="F18" s="21"/>
      <c r="G18" s="56" t="s">
        <v>3848</v>
      </c>
    </row>
    <row r="19" spans="1:7" ht="18" thickBot="1">
      <c r="A19" s="635" t="s">
        <v>47</v>
      </c>
      <c r="B19" s="497"/>
      <c r="C19" s="510"/>
      <c r="D19" s="22">
        <f>SUM(D4:D18)</f>
        <v>1</v>
      </c>
      <c r="E19" s="499"/>
      <c r="F19" s="500"/>
      <c r="G19" s="501"/>
    </row>
    <row r="20" spans="1:7" ht="18" thickBot="1">
      <c r="A20" s="490"/>
      <c r="B20" s="512"/>
      <c r="C20" s="512"/>
      <c r="D20" s="512"/>
      <c r="E20" s="512"/>
      <c r="F20" s="512"/>
      <c r="G20" s="513"/>
    </row>
    <row r="21" spans="1:7" ht="30" customHeight="1">
      <c r="A21" s="5">
        <v>16</v>
      </c>
      <c r="B21" s="24"/>
      <c r="C21" s="25" t="s">
        <v>49</v>
      </c>
      <c r="D21" s="5" t="s">
        <v>50</v>
      </c>
      <c r="E21" s="451" t="s">
        <v>3847</v>
      </c>
      <c r="F21" s="8"/>
      <c r="G21" s="8" t="s">
        <v>3389</v>
      </c>
    </row>
    <row r="22" spans="1:7" ht="315">
      <c r="A22" s="26">
        <v>17</v>
      </c>
      <c r="B22" s="493" t="s">
        <v>133</v>
      </c>
      <c r="C22" s="27" t="s">
        <v>55</v>
      </c>
      <c r="D22" s="11">
        <v>1</v>
      </c>
      <c r="E22" s="452" t="s">
        <v>3851</v>
      </c>
      <c r="F22" s="426" t="s">
        <v>3852</v>
      </c>
      <c r="G22" s="16" t="s">
        <v>3853</v>
      </c>
    </row>
    <row r="23" spans="1:7" ht="30">
      <c r="A23" s="9">
        <v>18</v>
      </c>
      <c r="B23" s="493"/>
      <c r="C23" s="28" t="s">
        <v>58</v>
      </c>
      <c r="D23" s="12">
        <v>0</v>
      </c>
      <c r="E23" s="452" t="s">
        <v>3847</v>
      </c>
      <c r="F23" s="285"/>
      <c r="G23" s="16" t="s">
        <v>3389</v>
      </c>
    </row>
    <row r="24" spans="1:7" ht="30">
      <c r="A24" s="26">
        <v>19</v>
      </c>
      <c r="B24" s="493"/>
      <c r="C24" s="28" t="s">
        <v>60</v>
      </c>
      <c r="D24" s="12">
        <v>0</v>
      </c>
      <c r="E24" s="11" t="s">
        <v>3847</v>
      </c>
      <c r="F24" s="41"/>
      <c r="G24" s="16" t="s">
        <v>3389</v>
      </c>
    </row>
    <row r="25" spans="1:7" ht="37.5" customHeight="1" thickBot="1">
      <c r="A25" s="14">
        <v>20</v>
      </c>
      <c r="B25" s="566"/>
      <c r="C25" s="29" t="s">
        <v>62</v>
      </c>
      <c r="D25" s="15">
        <v>0</v>
      </c>
      <c r="E25" s="59" t="s">
        <v>3847</v>
      </c>
      <c r="F25" s="443"/>
      <c r="G25" s="33" t="s">
        <v>3389</v>
      </c>
    </row>
    <row r="26" spans="1:7" ht="45">
      <c r="A26" s="5">
        <v>21</v>
      </c>
      <c r="B26" s="636" t="s">
        <v>139</v>
      </c>
      <c r="C26" s="31" t="s">
        <v>55</v>
      </c>
      <c r="D26" s="7" t="s">
        <v>95</v>
      </c>
      <c r="E26" s="7" t="s">
        <v>3847</v>
      </c>
      <c r="F26" s="8"/>
      <c r="G26" s="32" t="s">
        <v>3854</v>
      </c>
    </row>
    <row r="27" spans="1:7" ht="45">
      <c r="A27" s="9">
        <v>22</v>
      </c>
      <c r="B27" s="493"/>
      <c r="C27" s="28" t="s">
        <v>58</v>
      </c>
      <c r="D27" s="12" t="s">
        <v>95</v>
      </c>
      <c r="E27" s="12" t="s">
        <v>3847</v>
      </c>
      <c r="F27" s="16"/>
      <c r="G27" s="16" t="s">
        <v>3854</v>
      </c>
    </row>
    <row r="28" spans="1:7" ht="45">
      <c r="A28" s="26">
        <v>23</v>
      </c>
      <c r="B28" s="493"/>
      <c r="C28" s="28" t="s">
        <v>60</v>
      </c>
      <c r="D28" s="12" t="s">
        <v>95</v>
      </c>
      <c r="E28" s="12" t="s">
        <v>3847</v>
      </c>
      <c r="F28" s="33"/>
      <c r="G28" s="16" t="s">
        <v>3854</v>
      </c>
    </row>
    <row r="29" spans="1:7" ht="48.75" customHeight="1" thickBot="1">
      <c r="A29" s="18">
        <v>24</v>
      </c>
      <c r="B29" s="494"/>
      <c r="C29" s="34" t="s">
        <v>62</v>
      </c>
      <c r="D29" s="20" t="s">
        <v>95</v>
      </c>
      <c r="E29" s="20" t="s">
        <v>3847</v>
      </c>
      <c r="F29" s="21"/>
      <c r="G29" s="21" t="s">
        <v>3854</v>
      </c>
    </row>
    <row r="30" spans="1:7" ht="18" thickBot="1">
      <c r="A30" s="635" t="s">
        <v>72</v>
      </c>
      <c r="B30" s="497"/>
      <c r="C30" s="510"/>
      <c r="D30" s="23">
        <f>SUM(D22:D29)</f>
        <v>1</v>
      </c>
      <c r="E30" s="499"/>
      <c r="F30" s="500"/>
      <c r="G30" s="501"/>
    </row>
    <row r="31" spans="1:7" ht="18" thickBot="1">
      <c r="A31" s="490" t="s">
        <v>73</v>
      </c>
      <c r="B31" s="491"/>
      <c r="C31" s="491"/>
      <c r="D31" s="491"/>
      <c r="E31" s="491"/>
      <c r="F31" s="491"/>
      <c r="G31" s="492"/>
    </row>
    <row r="32" spans="1:7" ht="30">
      <c r="A32" s="5">
        <v>25</v>
      </c>
      <c r="B32" s="600"/>
      <c r="C32" s="339" t="s">
        <v>74</v>
      </c>
      <c r="D32" s="38">
        <v>0</v>
      </c>
      <c r="E32" s="7" t="s">
        <v>3847</v>
      </c>
      <c r="F32" s="39"/>
      <c r="G32" s="16" t="s">
        <v>3389</v>
      </c>
    </row>
    <row r="33" spans="1:7" ht="30">
      <c r="A33" s="9">
        <v>26</v>
      </c>
      <c r="B33" s="601"/>
      <c r="C33" s="28" t="s">
        <v>77</v>
      </c>
      <c r="D33" s="42">
        <v>0</v>
      </c>
      <c r="E33" s="290" t="s">
        <v>3847</v>
      </c>
      <c r="F33" s="39"/>
      <c r="G33" s="16" t="s">
        <v>3389</v>
      </c>
    </row>
    <row r="34" spans="1:7" ht="30">
      <c r="A34" s="26">
        <v>27</v>
      </c>
      <c r="B34" s="601"/>
      <c r="C34" s="340" t="s">
        <v>80</v>
      </c>
      <c r="D34" s="42">
        <v>0</v>
      </c>
      <c r="E34" s="12" t="s">
        <v>3847</v>
      </c>
      <c r="F34" s="285"/>
      <c r="G34" s="13" t="s">
        <v>3389</v>
      </c>
    </row>
    <row r="35" spans="1:7" ht="30">
      <c r="A35" s="9">
        <v>28</v>
      </c>
      <c r="B35" s="601"/>
      <c r="C35" s="340" t="s">
        <v>82</v>
      </c>
      <c r="D35" s="42">
        <v>0</v>
      </c>
      <c r="E35" s="12" t="s">
        <v>3847</v>
      </c>
      <c r="F35" s="39"/>
      <c r="G35" s="16" t="s">
        <v>3389</v>
      </c>
    </row>
    <row r="36" spans="1:7" ht="60.75" thickBot="1">
      <c r="A36" s="14">
        <v>29</v>
      </c>
      <c r="B36" s="601"/>
      <c r="C36" s="341" t="s">
        <v>84</v>
      </c>
      <c r="D36" s="453" t="s">
        <v>95</v>
      </c>
      <c r="E36" s="287" t="s">
        <v>3847</v>
      </c>
      <c r="F36" s="284"/>
      <c r="G36" s="21" t="s">
        <v>3392</v>
      </c>
    </row>
    <row r="37" spans="1:7" ht="18" thickBot="1">
      <c r="A37" s="476" t="s">
        <v>88</v>
      </c>
      <c r="B37" s="477"/>
      <c r="C37" s="487"/>
      <c r="D37" s="47">
        <f>SUM(D32:D36)</f>
        <v>0</v>
      </c>
      <c r="E37" s="479"/>
      <c r="F37" s="480"/>
      <c r="G37" s="481"/>
    </row>
    <row r="38" spans="1:7" ht="18" thickBot="1">
      <c r="A38" s="482" t="s">
        <v>98</v>
      </c>
      <c r="B38" s="482"/>
      <c r="C38" s="482"/>
      <c r="D38" s="482"/>
      <c r="E38" s="482"/>
      <c r="F38" s="482"/>
      <c r="G38" s="483"/>
    </row>
    <row r="39" spans="1:7" ht="30">
      <c r="A39" s="26">
        <v>30</v>
      </c>
      <c r="B39" s="484"/>
      <c r="C39" s="48" t="s">
        <v>99</v>
      </c>
      <c r="D39" s="26">
        <v>0</v>
      </c>
      <c r="E39" s="11" t="s">
        <v>3847</v>
      </c>
      <c r="F39" s="16"/>
      <c r="G39" s="16" t="s">
        <v>3389</v>
      </c>
    </row>
    <row r="40" spans="1:7" ht="30">
      <c r="A40" s="9">
        <v>31</v>
      </c>
      <c r="B40" s="485"/>
      <c r="C40" s="49" t="s">
        <v>102</v>
      </c>
      <c r="D40" s="9">
        <v>0</v>
      </c>
      <c r="E40" s="290" t="s">
        <v>3847</v>
      </c>
      <c r="F40" s="13"/>
      <c r="G40" s="13" t="s">
        <v>3389</v>
      </c>
    </row>
    <row r="41" spans="1:7" ht="34.5" customHeight="1">
      <c r="A41" s="9">
        <v>32</v>
      </c>
      <c r="B41" s="485"/>
      <c r="C41" s="49" t="s">
        <v>104</v>
      </c>
      <c r="D41" s="9">
        <v>0</v>
      </c>
      <c r="E41" s="12" t="s">
        <v>3847</v>
      </c>
      <c r="F41" s="13"/>
      <c r="G41" s="13" t="s">
        <v>3389</v>
      </c>
    </row>
    <row r="42" spans="1:7" ht="33" customHeight="1" thickBot="1">
      <c r="A42" s="9">
        <v>33</v>
      </c>
      <c r="B42" s="486"/>
      <c r="C42" s="50" t="s">
        <v>107</v>
      </c>
      <c r="D42" s="18">
        <v>0</v>
      </c>
      <c r="E42" s="20" t="s">
        <v>3847</v>
      </c>
      <c r="F42" s="21"/>
      <c r="G42" s="21" t="s">
        <v>3389</v>
      </c>
    </row>
    <row r="43" spans="1:7" ht="18" thickBot="1">
      <c r="A43" s="476" t="s">
        <v>110</v>
      </c>
      <c r="B43" s="477"/>
      <c r="C43" s="487"/>
      <c r="D43" s="47">
        <f>SUM(D39:D42)</f>
        <v>0</v>
      </c>
      <c r="E43" s="479"/>
      <c r="F43" s="480"/>
      <c r="G43" s="481"/>
    </row>
    <row r="44" spans="1:7" ht="18" thickBot="1">
      <c r="A44" s="514" t="s">
        <v>111</v>
      </c>
      <c r="B44" s="514"/>
      <c r="C44" s="514"/>
      <c r="D44" s="514"/>
      <c r="E44" s="515"/>
      <c r="F44" s="515"/>
      <c r="G44" s="516"/>
    </row>
    <row r="45" spans="1:7" ht="45">
      <c r="A45" s="5">
        <v>34</v>
      </c>
      <c r="B45" s="629"/>
      <c r="C45" s="454" t="s">
        <v>112</v>
      </c>
      <c r="D45" s="355" t="s">
        <v>95</v>
      </c>
      <c r="E45" s="451" t="s">
        <v>3847</v>
      </c>
      <c r="F45" s="339"/>
      <c r="G45" s="357" t="s">
        <v>3393</v>
      </c>
    </row>
    <row r="46" spans="1:7" ht="45">
      <c r="A46" s="9">
        <v>35</v>
      </c>
      <c r="B46" s="630"/>
      <c r="C46" s="455" t="s">
        <v>115</v>
      </c>
      <c r="D46" s="456" t="s">
        <v>95</v>
      </c>
      <c r="E46" s="457" t="s">
        <v>3847</v>
      </c>
      <c r="F46" s="296"/>
      <c r="G46" s="296" t="s">
        <v>3393</v>
      </c>
    </row>
    <row r="47" spans="1:7" ht="45" customHeight="1">
      <c r="A47" s="9">
        <v>36</v>
      </c>
      <c r="B47" s="630"/>
      <c r="C47" s="455" t="s">
        <v>118</v>
      </c>
      <c r="D47" s="458" t="s">
        <v>95</v>
      </c>
      <c r="E47" s="42" t="s">
        <v>3847</v>
      </c>
      <c r="F47" s="422"/>
      <c r="G47" s="13" t="s">
        <v>3393</v>
      </c>
    </row>
    <row r="48" spans="1:7" ht="45.75" thickBot="1">
      <c r="A48" s="9">
        <v>37</v>
      </c>
      <c r="B48" s="631"/>
      <c r="C48" s="459" t="s">
        <v>119</v>
      </c>
      <c r="D48" s="342" t="s">
        <v>95</v>
      </c>
      <c r="E48" s="45" t="s">
        <v>3847</v>
      </c>
      <c r="F48" s="316"/>
      <c r="G48" s="316" t="s">
        <v>3393</v>
      </c>
    </row>
    <row r="49" spans="1:7" ht="18" thickBot="1">
      <c r="A49" s="476" t="s">
        <v>122</v>
      </c>
      <c r="B49" s="477"/>
      <c r="C49" s="478"/>
      <c r="D49" s="460" t="s">
        <v>95</v>
      </c>
      <c r="E49" s="632"/>
      <c r="F49" s="633"/>
      <c r="G49" s="634"/>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hyperlinks>
    <hyperlink ref="E4" r:id="rId1" xr:uid="{A5C75934-DD0D-4C68-B2D7-969088BC8F9F}"/>
    <hyperlink ref="E5" r:id="rId2" xr:uid="{27987457-4D22-4E37-84BF-96479310301C}"/>
    <hyperlink ref="E8" r:id="rId3" xr:uid="{6CC44A66-BD68-4A00-89DD-22C966433A01}"/>
    <hyperlink ref="E21" r:id="rId4" xr:uid="{6B716F48-0114-4F09-A88C-1E2E560D47D7}"/>
    <hyperlink ref="E22" r:id="rId5" xr:uid="{92B99F66-7140-4D02-B1B0-7E9556FD4CB0}"/>
    <hyperlink ref="E23" r:id="rId6" xr:uid="{88F0DAD8-ADC6-4749-BAF6-F50FD11E200B}"/>
    <hyperlink ref="E33" r:id="rId7" xr:uid="{103342EF-CB35-42EB-BFE2-28582E1E4B49}"/>
    <hyperlink ref="E40" r:id="rId8" xr:uid="{63786196-9A15-4B5F-821D-F0E0C59DC908}"/>
    <hyperlink ref="E45" r:id="rId9" xr:uid="{DFC24FB8-7CE3-4B15-A3B9-504260D270F8}"/>
    <hyperlink ref="E7" r:id="rId10" xr:uid="{58E8A966-D35F-4F1F-A4CC-414333358F86}"/>
    <hyperlink ref="E17" r:id="rId11" xr:uid="{881D4435-86CF-45C6-9396-AE43CAF20689}"/>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8B0F-9A95-4686-873C-78ADE57A4F29}">
  <sheetPr>
    <tabColor rgb="FF00B050"/>
  </sheetPr>
  <dimension ref="A1:G993"/>
  <sheetViews>
    <sheetView topLeftCell="A37" zoomScale="60" zoomScaleNormal="60" workbookViewId="0">
      <selection activeCell="E16" sqref="E1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3855</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60">
      <c r="A4" s="66">
        <v>1</v>
      </c>
      <c r="B4" s="531"/>
      <c r="C4" s="67" t="s">
        <v>8</v>
      </c>
      <c r="D4" s="207">
        <v>1</v>
      </c>
      <c r="E4" s="207" t="s">
        <v>1343</v>
      </c>
      <c r="F4" s="299" t="s">
        <v>3856</v>
      </c>
      <c r="G4" s="299" t="s">
        <v>160</v>
      </c>
    </row>
    <row r="5" spans="1:7" ht="45">
      <c r="A5" s="69">
        <v>2</v>
      </c>
      <c r="B5" s="667"/>
      <c r="C5" s="70" t="s">
        <v>12</v>
      </c>
      <c r="D5" s="71">
        <v>1</v>
      </c>
      <c r="E5" s="72" t="s">
        <v>3857</v>
      </c>
      <c r="F5" s="103" t="s">
        <v>3858</v>
      </c>
      <c r="G5" s="103" t="s">
        <v>160</v>
      </c>
    </row>
    <row r="6" spans="1:7" ht="75">
      <c r="A6" s="69">
        <v>3</v>
      </c>
      <c r="B6" s="667"/>
      <c r="C6" s="70" t="s">
        <v>15</v>
      </c>
      <c r="D6" s="72">
        <v>1</v>
      </c>
      <c r="E6" s="72" t="s">
        <v>3859</v>
      </c>
      <c r="F6" s="103" t="s">
        <v>3860</v>
      </c>
      <c r="G6" s="103" t="s">
        <v>160</v>
      </c>
    </row>
    <row r="7" spans="1:7" ht="32.25" customHeight="1">
      <c r="A7" s="69">
        <v>4</v>
      </c>
      <c r="B7" s="667"/>
      <c r="C7" s="70" t="s">
        <v>18</v>
      </c>
      <c r="D7" s="72">
        <v>1</v>
      </c>
      <c r="E7" s="72" t="s">
        <v>1343</v>
      </c>
      <c r="F7" s="103" t="s">
        <v>3861</v>
      </c>
      <c r="G7" s="103" t="s">
        <v>160</v>
      </c>
    </row>
    <row r="8" spans="1:7" ht="45">
      <c r="A8" s="74">
        <v>5</v>
      </c>
      <c r="B8" s="667"/>
      <c r="C8" s="70" t="s">
        <v>20</v>
      </c>
      <c r="D8" s="75">
        <v>1</v>
      </c>
      <c r="E8" s="72" t="s">
        <v>1343</v>
      </c>
      <c r="F8" s="103" t="s">
        <v>3862</v>
      </c>
      <c r="G8" s="103" t="s">
        <v>160</v>
      </c>
    </row>
    <row r="9" spans="1:7" ht="121.5" customHeight="1">
      <c r="A9" s="74">
        <v>6</v>
      </c>
      <c r="B9" s="667"/>
      <c r="C9" s="70" t="s">
        <v>24</v>
      </c>
      <c r="D9" s="72">
        <v>0</v>
      </c>
      <c r="E9" s="449" t="s">
        <v>1343</v>
      </c>
      <c r="F9" s="471" t="s">
        <v>3863</v>
      </c>
      <c r="G9" s="16" t="s">
        <v>3864</v>
      </c>
    </row>
    <row r="10" spans="1:7" ht="53.25" customHeight="1">
      <c r="A10" s="74">
        <v>7</v>
      </c>
      <c r="B10" s="667"/>
      <c r="C10" s="70" t="s">
        <v>27</v>
      </c>
      <c r="D10" s="75">
        <v>1</v>
      </c>
      <c r="E10" s="72" t="s">
        <v>3865</v>
      </c>
      <c r="F10" s="330" t="s">
        <v>3866</v>
      </c>
      <c r="G10" s="103" t="s">
        <v>160</v>
      </c>
    </row>
    <row r="11" spans="1:7" ht="60">
      <c r="A11" s="74">
        <v>8</v>
      </c>
      <c r="B11" s="667"/>
      <c r="C11" s="70" t="s">
        <v>31</v>
      </c>
      <c r="D11" s="76">
        <v>0</v>
      </c>
      <c r="E11" s="72" t="s">
        <v>972</v>
      </c>
      <c r="F11" s="103" t="s">
        <v>3867</v>
      </c>
      <c r="G11" s="16" t="s">
        <v>3868</v>
      </c>
    </row>
    <row r="12" spans="1:7" ht="30">
      <c r="A12" s="69">
        <v>9</v>
      </c>
      <c r="B12" s="667"/>
      <c r="C12" s="70" t="s">
        <v>33</v>
      </c>
      <c r="D12" s="72">
        <v>0</v>
      </c>
      <c r="E12" s="72" t="s">
        <v>156</v>
      </c>
      <c r="F12" s="103"/>
      <c r="G12" s="16" t="s">
        <v>157</v>
      </c>
    </row>
    <row r="13" spans="1:7" ht="75">
      <c r="A13" s="74">
        <v>10</v>
      </c>
      <c r="B13" s="667"/>
      <c r="C13" s="70" t="s">
        <v>34</v>
      </c>
      <c r="D13" s="75">
        <v>0</v>
      </c>
      <c r="E13" s="72" t="s">
        <v>972</v>
      </c>
      <c r="F13" s="103" t="s">
        <v>3867</v>
      </c>
      <c r="G13" s="16" t="s">
        <v>3869</v>
      </c>
    </row>
    <row r="14" spans="1:7" ht="60">
      <c r="A14" s="74">
        <v>11</v>
      </c>
      <c r="B14" s="667"/>
      <c r="C14" s="70" t="s">
        <v>35</v>
      </c>
      <c r="D14" s="75">
        <v>1</v>
      </c>
      <c r="E14" s="72" t="s">
        <v>3870</v>
      </c>
      <c r="F14" s="103" t="s">
        <v>3871</v>
      </c>
      <c r="G14" s="104" t="s">
        <v>160</v>
      </c>
    </row>
    <row r="15" spans="1:7" ht="63.75" customHeight="1">
      <c r="A15" s="69">
        <v>12</v>
      </c>
      <c r="B15" s="667"/>
      <c r="C15" s="70" t="s">
        <v>38</v>
      </c>
      <c r="D15" s="72">
        <v>1</v>
      </c>
      <c r="E15" s="72" t="s">
        <v>3870</v>
      </c>
      <c r="F15" s="103" t="s">
        <v>3872</v>
      </c>
      <c r="G15" s="104" t="s">
        <v>160</v>
      </c>
    </row>
    <row r="16" spans="1:7" ht="30">
      <c r="A16" s="74">
        <v>13</v>
      </c>
      <c r="B16" s="667"/>
      <c r="C16" s="70" t="s">
        <v>41</v>
      </c>
      <c r="D16" s="72">
        <v>0</v>
      </c>
      <c r="E16" s="72" t="s">
        <v>156</v>
      </c>
      <c r="F16" s="103"/>
      <c r="G16" s="16" t="s">
        <v>157</v>
      </c>
    </row>
    <row r="17" spans="1:7" ht="90">
      <c r="A17" s="74">
        <v>14</v>
      </c>
      <c r="B17" s="667"/>
      <c r="C17" s="70" t="s">
        <v>43</v>
      </c>
      <c r="D17" s="72">
        <v>1</v>
      </c>
      <c r="E17" s="72" t="s">
        <v>3873</v>
      </c>
      <c r="F17" s="103" t="s">
        <v>3874</v>
      </c>
      <c r="G17" s="104" t="s">
        <v>160</v>
      </c>
    </row>
    <row r="18" spans="1:7" ht="30.75" thickBot="1">
      <c r="A18" s="77">
        <v>15</v>
      </c>
      <c r="B18" s="668"/>
      <c r="C18" s="78" t="s">
        <v>46</v>
      </c>
      <c r="D18" s="298">
        <v>0</v>
      </c>
      <c r="E18" s="298" t="s">
        <v>156</v>
      </c>
      <c r="F18" s="309"/>
      <c r="G18" s="309" t="s">
        <v>157</v>
      </c>
    </row>
    <row r="19" spans="1:7" ht="18" thickBot="1">
      <c r="A19" s="532" t="s">
        <v>47</v>
      </c>
      <c r="B19" s="666"/>
      <c r="C19" s="665"/>
      <c r="D19" s="80">
        <f>SUM(D4:D18)</f>
        <v>9</v>
      </c>
      <c r="E19" s="533"/>
      <c r="F19" s="534"/>
      <c r="G19" s="535"/>
    </row>
    <row r="20" spans="1:7" ht="18" thickBot="1">
      <c r="A20" s="522" t="s">
        <v>48</v>
      </c>
      <c r="B20" s="666"/>
      <c r="C20" s="666"/>
      <c r="D20" s="666"/>
      <c r="E20" s="666"/>
      <c r="F20" s="666"/>
      <c r="G20" s="665"/>
    </row>
    <row r="21" spans="1:7" ht="61.5" customHeight="1">
      <c r="A21" s="66">
        <v>16</v>
      </c>
      <c r="B21" s="81"/>
      <c r="C21" s="82" t="s">
        <v>49</v>
      </c>
      <c r="D21" s="66" t="s">
        <v>50</v>
      </c>
      <c r="E21" s="207" t="s">
        <v>3875</v>
      </c>
      <c r="F21" s="299" t="s">
        <v>3876</v>
      </c>
      <c r="G21" s="16" t="s">
        <v>3429</v>
      </c>
    </row>
    <row r="22" spans="1:7" ht="48.75" customHeight="1">
      <c r="A22" s="83">
        <v>17</v>
      </c>
      <c r="B22" s="536" t="s">
        <v>54</v>
      </c>
      <c r="C22" s="84" t="s">
        <v>55</v>
      </c>
      <c r="D22" s="71" t="s">
        <v>95</v>
      </c>
      <c r="E22" s="71" t="s">
        <v>3877</v>
      </c>
      <c r="F22" s="104" t="s">
        <v>3878</v>
      </c>
      <c r="G22" s="104" t="s">
        <v>3879</v>
      </c>
    </row>
    <row r="23" spans="1:7" ht="48.75" customHeight="1">
      <c r="A23" s="69">
        <v>18</v>
      </c>
      <c r="B23" s="669"/>
      <c r="C23" s="73" t="s">
        <v>58</v>
      </c>
      <c r="D23" s="71" t="s">
        <v>95</v>
      </c>
      <c r="E23" s="71" t="s">
        <v>3877</v>
      </c>
      <c r="F23" s="104" t="s">
        <v>3878</v>
      </c>
      <c r="G23" s="104" t="s">
        <v>3879</v>
      </c>
    </row>
    <row r="24" spans="1:7" ht="48.75" customHeight="1">
      <c r="A24" s="83">
        <v>19</v>
      </c>
      <c r="B24" s="669"/>
      <c r="C24" s="73" t="s">
        <v>60</v>
      </c>
      <c r="D24" s="71" t="s">
        <v>95</v>
      </c>
      <c r="E24" s="71" t="s">
        <v>3877</v>
      </c>
      <c r="F24" s="104" t="s">
        <v>3878</v>
      </c>
      <c r="G24" s="104" t="s">
        <v>3880</v>
      </c>
    </row>
    <row r="25" spans="1:7" ht="48.75" customHeight="1" thickBot="1">
      <c r="A25" s="77">
        <v>20</v>
      </c>
      <c r="B25" s="670"/>
      <c r="C25" s="85" t="s">
        <v>62</v>
      </c>
      <c r="D25" s="112" t="s">
        <v>95</v>
      </c>
      <c r="E25" s="112" t="s">
        <v>3877</v>
      </c>
      <c r="F25" s="114" t="s">
        <v>3878</v>
      </c>
      <c r="G25" s="114" t="s">
        <v>3880</v>
      </c>
    </row>
    <row r="26" spans="1:7" ht="46.5" customHeight="1">
      <c r="A26" s="83">
        <v>21</v>
      </c>
      <c r="B26" s="529" t="s">
        <v>65</v>
      </c>
      <c r="C26" s="68" t="s">
        <v>55</v>
      </c>
      <c r="D26" s="11" t="s">
        <v>95</v>
      </c>
      <c r="E26" s="11" t="s">
        <v>156</v>
      </c>
      <c r="F26" s="16"/>
      <c r="G26" s="16" t="s">
        <v>649</v>
      </c>
    </row>
    <row r="27" spans="1:7" ht="46.5" customHeight="1">
      <c r="A27" s="69">
        <v>22</v>
      </c>
      <c r="B27" s="669"/>
      <c r="C27" s="73" t="s">
        <v>58</v>
      </c>
      <c r="D27" s="12" t="s">
        <v>95</v>
      </c>
      <c r="E27" s="11" t="s">
        <v>156</v>
      </c>
      <c r="F27" s="13"/>
      <c r="G27" s="16" t="s">
        <v>649</v>
      </c>
    </row>
    <row r="28" spans="1:7" ht="46.5" customHeight="1">
      <c r="A28" s="83">
        <v>23</v>
      </c>
      <c r="B28" s="669"/>
      <c r="C28" s="73" t="s">
        <v>60</v>
      </c>
      <c r="D28" s="12" t="s">
        <v>95</v>
      </c>
      <c r="E28" s="11" t="s">
        <v>156</v>
      </c>
      <c r="F28" s="13"/>
      <c r="G28" s="16" t="s">
        <v>649</v>
      </c>
    </row>
    <row r="29" spans="1:7" ht="46.5" customHeight="1" thickBot="1">
      <c r="A29" s="77">
        <v>24</v>
      </c>
      <c r="B29" s="670"/>
      <c r="C29" s="79" t="s">
        <v>62</v>
      </c>
      <c r="D29" s="20" t="s">
        <v>95</v>
      </c>
      <c r="E29" s="20" t="s">
        <v>156</v>
      </c>
      <c r="F29" s="21"/>
      <c r="G29" s="21" t="s">
        <v>649</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8.25" customHeight="1">
      <c r="A32" s="87">
        <v>25</v>
      </c>
      <c r="B32" s="529"/>
      <c r="C32" s="88" t="s">
        <v>74</v>
      </c>
      <c r="D32" s="89">
        <v>1</v>
      </c>
      <c r="E32" s="207" t="s">
        <v>3479</v>
      </c>
      <c r="F32" s="105" t="s">
        <v>3881</v>
      </c>
      <c r="G32" s="104" t="s">
        <v>160</v>
      </c>
    </row>
    <row r="33" spans="1:7" ht="38.25" customHeight="1">
      <c r="A33" s="90">
        <v>26</v>
      </c>
      <c r="B33" s="669"/>
      <c r="C33" s="91" t="s">
        <v>77</v>
      </c>
      <c r="D33" s="92">
        <v>1</v>
      </c>
      <c r="E33" s="72" t="s">
        <v>3882</v>
      </c>
      <c r="F33" s="105" t="s">
        <v>3883</v>
      </c>
      <c r="G33" s="104" t="s">
        <v>160</v>
      </c>
    </row>
    <row r="34" spans="1:7" ht="38.25" customHeight="1">
      <c r="A34" s="87">
        <v>27</v>
      </c>
      <c r="B34" s="669"/>
      <c r="C34" s="93" t="s">
        <v>80</v>
      </c>
      <c r="D34" s="92">
        <v>1</v>
      </c>
      <c r="E34" s="72" t="s">
        <v>3479</v>
      </c>
      <c r="F34" s="105" t="s">
        <v>3884</v>
      </c>
      <c r="G34" s="104" t="s">
        <v>160</v>
      </c>
    </row>
    <row r="35" spans="1:7" ht="38.25" customHeight="1">
      <c r="A35" s="90">
        <v>28</v>
      </c>
      <c r="B35" s="669"/>
      <c r="C35" s="93" t="s">
        <v>82</v>
      </c>
      <c r="D35" s="92">
        <v>1</v>
      </c>
      <c r="E35" s="72" t="s">
        <v>3479</v>
      </c>
      <c r="F35" s="105" t="s">
        <v>3885</v>
      </c>
      <c r="G35" s="104" t="s">
        <v>160</v>
      </c>
    </row>
    <row r="36" spans="1:7" ht="38.25" customHeight="1" thickBot="1">
      <c r="A36" s="87">
        <v>29</v>
      </c>
      <c r="B36" s="670"/>
      <c r="C36" s="94" t="s">
        <v>84</v>
      </c>
      <c r="D36" s="95">
        <v>1</v>
      </c>
      <c r="E36" s="298" t="s">
        <v>3886</v>
      </c>
      <c r="F36" s="106" t="s">
        <v>3887</v>
      </c>
      <c r="G36" s="103" t="s">
        <v>160</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36.75" customHeight="1">
      <c r="A39" s="83">
        <v>30</v>
      </c>
      <c r="B39" s="527"/>
      <c r="C39" s="96" t="s">
        <v>99</v>
      </c>
      <c r="D39" s="83">
        <v>1</v>
      </c>
      <c r="E39" s="71" t="s">
        <v>1157</v>
      </c>
      <c r="F39" s="104" t="s">
        <v>3888</v>
      </c>
      <c r="G39" s="104" t="s">
        <v>160</v>
      </c>
    </row>
    <row r="40" spans="1:7" ht="49.5" customHeight="1">
      <c r="A40" s="69">
        <v>31</v>
      </c>
      <c r="B40" s="669"/>
      <c r="C40" s="97" t="s">
        <v>102</v>
      </c>
      <c r="D40" s="69">
        <v>1</v>
      </c>
      <c r="E40" s="72" t="s">
        <v>1058</v>
      </c>
      <c r="F40" s="103" t="s">
        <v>3889</v>
      </c>
      <c r="G40" s="103" t="s">
        <v>160</v>
      </c>
    </row>
    <row r="41" spans="1:7" ht="57.75" customHeight="1">
      <c r="A41" s="69">
        <v>32</v>
      </c>
      <c r="B41" s="669"/>
      <c r="C41" s="97" t="s">
        <v>104</v>
      </c>
      <c r="D41" s="69">
        <v>1</v>
      </c>
      <c r="E41" s="72" t="s">
        <v>1058</v>
      </c>
      <c r="F41" s="103" t="s">
        <v>3890</v>
      </c>
      <c r="G41" s="103" t="s">
        <v>160</v>
      </c>
    </row>
    <row r="42" spans="1:7" ht="27.75" customHeight="1" thickBot="1">
      <c r="A42" s="69">
        <v>33</v>
      </c>
      <c r="B42" s="670"/>
      <c r="C42" s="98" t="s">
        <v>107</v>
      </c>
      <c r="D42" s="112">
        <v>0</v>
      </c>
      <c r="E42" s="72" t="s">
        <v>156</v>
      </c>
      <c r="F42" s="103"/>
      <c r="G42" s="16" t="s">
        <v>157</v>
      </c>
    </row>
    <row r="43" spans="1:7" ht="15.75" customHeight="1" thickBot="1">
      <c r="A43" s="517" t="s">
        <v>110</v>
      </c>
      <c r="B43" s="666"/>
      <c r="C43" s="665"/>
      <c r="D43" s="120">
        <f>SUM(D39:D42)</f>
        <v>3</v>
      </c>
      <c r="E43" s="523"/>
      <c r="F43" s="524"/>
      <c r="G43" s="525"/>
    </row>
    <row r="44" spans="1:7" ht="15.75" customHeight="1" thickBot="1">
      <c r="A44" s="528" t="s">
        <v>111</v>
      </c>
      <c r="B44" s="671"/>
      <c r="C44" s="671"/>
      <c r="D44" s="671"/>
      <c r="E44" s="671"/>
      <c r="F44" s="671"/>
      <c r="G44" s="672"/>
    </row>
    <row r="45" spans="1:7" ht="43.5" customHeight="1">
      <c r="A45" s="66">
        <v>34</v>
      </c>
      <c r="B45" s="527"/>
      <c r="C45" s="208" t="s">
        <v>112</v>
      </c>
      <c r="D45" s="52" t="s">
        <v>95</v>
      </c>
      <c r="E45" s="7" t="s">
        <v>156</v>
      </c>
      <c r="F45" s="8"/>
      <c r="G45" s="8" t="s">
        <v>180</v>
      </c>
    </row>
    <row r="46" spans="1:7" ht="43.5" customHeight="1">
      <c r="A46" s="69">
        <v>35</v>
      </c>
      <c r="B46" s="669"/>
      <c r="C46" s="97" t="s">
        <v>115</v>
      </c>
      <c r="D46" s="53" t="s">
        <v>95</v>
      </c>
      <c r="E46" s="12" t="s">
        <v>156</v>
      </c>
      <c r="F46" s="13"/>
      <c r="G46" s="13" t="s">
        <v>180</v>
      </c>
    </row>
    <row r="47" spans="1:7" ht="43.5" customHeight="1">
      <c r="A47" s="69">
        <v>36</v>
      </c>
      <c r="B47" s="669"/>
      <c r="C47" s="97" t="s">
        <v>118</v>
      </c>
      <c r="D47" s="53" t="s">
        <v>95</v>
      </c>
      <c r="E47" s="12" t="s">
        <v>156</v>
      </c>
      <c r="F47" s="13"/>
      <c r="G47" s="13" t="s">
        <v>180</v>
      </c>
    </row>
    <row r="48" spans="1:7" ht="43.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58A21-5FEB-4DEC-B5ED-D8ABB823E4C3}">
  <sheetPr>
    <tabColor rgb="FF00B050"/>
  </sheetPr>
  <dimension ref="A1:G993"/>
  <sheetViews>
    <sheetView topLeftCell="A40" zoomScale="60" zoomScaleNormal="60" workbookViewId="0">
      <selection activeCell="E9" sqref="E9"/>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3891</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1</v>
      </c>
      <c r="E4" s="207" t="s">
        <v>168</v>
      </c>
      <c r="F4" s="299" t="s">
        <v>3892</v>
      </c>
      <c r="G4" s="299" t="s">
        <v>160</v>
      </c>
    </row>
    <row r="5" spans="1:7" ht="30">
      <c r="A5" s="69">
        <v>2</v>
      </c>
      <c r="B5" s="667"/>
      <c r="C5" s="70" t="s">
        <v>12</v>
      </c>
      <c r="D5" s="71">
        <v>1</v>
      </c>
      <c r="E5" s="71" t="s">
        <v>1343</v>
      </c>
      <c r="F5" s="103" t="s">
        <v>3893</v>
      </c>
      <c r="G5" s="103" t="s">
        <v>160</v>
      </c>
    </row>
    <row r="6" spans="1:7" ht="30">
      <c r="A6" s="69">
        <v>3</v>
      </c>
      <c r="B6" s="667"/>
      <c r="C6" s="70" t="s">
        <v>15</v>
      </c>
      <c r="D6" s="72">
        <v>1</v>
      </c>
      <c r="E6" s="72" t="s">
        <v>168</v>
      </c>
      <c r="F6" s="103" t="s">
        <v>3892</v>
      </c>
      <c r="G6" s="103" t="s">
        <v>160</v>
      </c>
    </row>
    <row r="7" spans="1:7" ht="47.25" customHeight="1">
      <c r="A7" s="69">
        <v>4</v>
      </c>
      <c r="B7" s="667"/>
      <c r="C7" s="70" t="s">
        <v>18</v>
      </c>
      <c r="D7" s="72">
        <v>1</v>
      </c>
      <c r="E7" s="72" t="s">
        <v>3894</v>
      </c>
      <c r="F7" s="103" t="s">
        <v>3895</v>
      </c>
      <c r="G7" s="103" t="s">
        <v>160</v>
      </c>
    </row>
    <row r="8" spans="1:7" ht="45">
      <c r="A8" s="74">
        <v>5</v>
      </c>
      <c r="B8" s="667"/>
      <c r="C8" s="70" t="s">
        <v>20</v>
      </c>
      <c r="D8" s="75">
        <v>0</v>
      </c>
      <c r="E8" s="75" t="s">
        <v>156</v>
      </c>
      <c r="F8" s="103"/>
      <c r="G8" s="104" t="s">
        <v>157</v>
      </c>
    </row>
    <row r="9" spans="1:7" ht="150">
      <c r="A9" s="74">
        <v>6</v>
      </c>
      <c r="B9" s="667"/>
      <c r="C9" s="70" t="s">
        <v>24</v>
      </c>
      <c r="D9" s="75">
        <v>1</v>
      </c>
      <c r="E9" s="72" t="s">
        <v>3353</v>
      </c>
      <c r="F9" s="103" t="s">
        <v>3896</v>
      </c>
      <c r="G9" s="103" t="s">
        <v>160</v>
      </c>
    </row>
    <row r="10" spans="1:7" ht="39" customHeight="1">
      <c r="A10" s="74">
        <v>7</v>
      </c>
      <c r="B10" s="667"/>
      <c r="C10" s="70" t="s">
        <v>27</v>
      </c>
      <c r="D10" s="75">
        <v>0</v>
      </c>
      <c r="E10" s="75" t="s">
        <v>156</v>
      </c>
      <c r="F10" s="103"/>
      <c r="G10" s="104" t="s">
        <v>157</v>
      </c>
    </row>
    <row r="11" spans="1:7" ht="76.5" customHeight="1">
      <c r="A11" s="74">
        <v>8</v>
      </c>
      <c r="B11" s="667"/>
      <c r="C11" s="70" t="s">
        <v>31</v>
      </c>
      <c r="D11" s="76">
        <v>1</v>
      </c>
      <c r="E11" s="75" t="s">
        <v>948</v>
      </c>
      <c r="F11" s="103" t="s">
        <v>3897</v>
      </c>
      <c r="G11" s="104" t="s">
        <v>160</v>
      </c>
    </row>
    <row r="12" spans="1:7" ht="77.25" customHeight="1">
      <c r="A12" s="69">
        <v>9</v>
      </c>
      <c r="B12" s="667"/>
      <c r="C12" s="70" t="s">
        <v>33</v>
      </c>
      <c r="D12" s="72">
        <v>0.5</v>
      </c>
      <c r="E12" s="75" t="s">
        <v>948</v>
      </c>
      <c r="F12" s="103" t="s">
        <v>3898</v>
      </c>
      <c r="G12" s="104" t="s">
        <v>3899</v>
      </c>
    </row>
    <row r="13" spans="1:7" ht="30">
      <c r="A13" s="74">
        <v>10</v>
      </c>
      <c r="B13" s="667"/>
      <c r="C13" s="70" t="s">
        <v>34</v>
      </c>
      <c r="D13" s="72">
        <v>0</v>
      </c>
      <c r="E13" s="75" t="s">
        <v>156</v>
      </c>
      <c r="F13" s="103"/>
      <c r="G13" s="104" t="s">
        <v>157</v>
      </c>
    </row>
    <row r="14" spans="1:7" ht="90">
      <c r="A14" s="74">
        <v>11</v>
      </c>
      <c r="B14" s="667"/>
      <c r="C14" s="70" t="s">
        <v>35</v>
      </c>
      <c r="D14" s="75">
        <v>1</v>
      </c>
      <c r="E14" s="72" t="s">
        <v>3900</v>
      </c>
      <c r="F14" s="103" t="s">
        <v>3901</v>
      </c>
      <c r="G14" s="104" t="s">
        <v>160</v>
      </c>
    </row>
    <row r="15" spans="1:7" ht="90">
      <c r="A15" s="69">
        <v>12</v>
      </c>
      <c r="B15" s="667"/>
      <c r="C15" s="70" t="s">
        <v>38</v>
      </c>
      <c r="D15" s="72">
        <v>1</v>
      </c>
      <c r="E15" s="75" t="s">
        <v>3900</v>
      </c>
      <c r="F15" s="103" t="s">
        <v>3902</v>
      </c>
      <c r="G15" s="104" t="s">
        <v>160</v>
      </c>
    </row>
    <row r="16" spans="1:7" ht="30">
      <c r="A16" s="74">
        <v>13</v>
      </c>
      <c r="B16" s="667"/>
      <c r="C16" s="70" t="s">
        <v>41</v>
      </c>
      <c r="D16" s="72">
        <v>0</v>
      </c>
      <c r="E16" s="75" t="s">
        <v>156</v>
      </c>
      <c r="F16" s="103"/>
      <c r="G16" s="104" t="s">
        <v>157</v>
      </c>
    </row>
    <row r="17" spans="1:7" ht="45">
      <c r="A17" s="74">
        <v>14</v>
      </c>
      <c r="B17" s="667"/>
      <c r="C17" s="70" t="s">
        <v>43</v>
      </c>
      <c r="D17" s="72">
        <v>0</v>
      </c>
      <c r="E17" s="75" t="s">
        <v>156</v>
      </c>
      <c r="F17" s="103"/>
      <c r="G17" s="104" t="s">
        <v>157</v>
      </c>
    </row>
    <row r="18" spans="1:7" ht="75.75" thickBot="1">
      <c r="A18" s="77">
        <v>15</v>
      </c>
      <c r="B18" s="668"/>
      <c r="C18" s="78" t="s">
        <v>46</v>
      </c>
      <c r="D18" s="298">
        <v>1</v>
      </c>
      <c r="E18" s="298" t="s">
        <v>948</v>
      </c>
      <c r="F18" s="309" t="s">
        <v>3903</v>
      </c>
      <c r="G18" s="309" t="s">
        <v>160</v>
      </c>
    </row>
    <row r="19" spans="1:7" ht="18" thickBot="1">
      <c r="A19" s="532" t="s">
        <v>47</v>
      </c>
      <c r="B19" s="666"/>
      <c r="C19" s="665"/>
      <c r="D19" s="80">
        <f>SUM(D4:D18)</f>
        <v>9.5</v>
      </c>
      <c r="E19" s="533"/>
      <c r="F19" s="534"/>
      <c r="G19" s="535"/>
    </row>
    <row r="20" spans="1:7" ht="18" thickBot="1">
      <c r="A20" s="522" t="s">
        <v>48</v>
      </c>
      <c r="B20" s="666"/>
      <c r="C20" s="666"/>
      <c r="D20" s="666"/>
      <c r="E20" s="666"/>
      <c r="F20" s="666"/>
      <c r="G20" s="665"/>
    </row>
    <row r="21" spans="1:7" ht="28.5" customHeight="1">
      <c r="A21" s="66">
        <v>16</v>
      </c>
      <c r="B21" s="81"/>
      <c r="C21" s="82" t="s">
        <v>49</v>
      </c>
      <c r="D21" s="66" t="s">
        <v>50</v>
      </c>
      <c r="E21" s="207" t="s">
        <v>156</v>
      </c>
      <c r="F21" s="299"/>
      <c r="G21" s="299" t="s">
        <v>157</v>
      </c>
    </row>
    <row r="22" spans="1:7" ht="152.25" customHeight="1">
      <c r="A22" s="83">
        <v>17</v>
      </c>
      <c r="B22" s="536" t="s">
        <v>54</v>
      </c>
      <c r="C22" s="84" t="s">
        <v>55</v>
      </c>
      <c r="D22" s="71">
        <v>1</v>
      </c>
      <c r="E22" s="71" t="s">
        <v>3904</v>
      </c>
      <c r="F22" s="103" t="s">
        <v>3905</v>
      </c>
      <c r="G22" s="104" t="s">
        <v>160</v>
      </c>
    </row>
    <row r="23" spans="1:7" ht="148.5" customHeight="1">
      <c r="A23" s="69">
        <v>18</v>
      </c>
      <c r="B23" s="669"/>
      <c r="C23" s="73" t="s">
        <v>58</v>
      </c>
      <c r="D23" s="72">
        <v>1</v>
      </c>
      <c r="E23" s="71" t="s">
        <v>3904</v>
      </c>
      <c r="F23" s="103" t="s">
        <v>3906</v>
      </c>
      <c r="G23" s="104" t="s">
        <v>160</v>
      </c>
    </row>
    <row r="24" spans="1:7" ht="147.75" customHeight="1">
      <c r="A24" s="83">
        <v>19</v>
      </c>
      <c r="B24" s="669"/>
      <c r="C24" s="73" t="s">
        <v>60</v>
      </c>
      <c r="D24" s="72">
        <v>1</v>
      </c>
      <c r="E24" s="72" t="s">
        <v>3904</v>
      </c>
      <c r="F24" s="103" t="s">
        <v>3907</v>
      </c>
      <c r="G24" s="104" t="s">
        <v>160</v>
      </c>
    </row>
    <row r="25" spans="1:7" ht="153" customHeight="1" thickBot="1">
      <c r="A25" s="77">
        <v>20</v>
      </c>
      <c r="B25" s="670"/>
      <c r="C25" s="85" t="s">
        <v>62</v>
      </c>
      <c r="D25" s="75">
        <v>1</v>
      </c>
      <c r="E25" s="75" t="s">
        <v>3904</v>
      </c>
      <c r="F25" s="103" t="s">
        <v>3907</v>
      </c>
      <c r="G25" s="103" t="s">
        <v>160</v>
      </c>
    </row>
    <row r="26" spans="1:7" ht="57.75" customHeight="1">
      <c r="A26" s="83">
        <v>21</v>
      </c>
      <c r="B26" s="529" t="s">
        <v>65</v>
      </c>
      <c r="C26" s="68" t="s">
        <v>55</v>
      </c>
      <c r="D26" s="207">
        <v>1</v>
      </c>
      <c r="E26" s="207" t="s">
        <v>3908</v>
      </c>
      <c r="F26" s="299" t="s">
        <v>3909</v>
      </c>
      <c r="G26" s="299" t="s">
        <v>160</v>
      </c>
    </row>
    <row r="27" spans="1:7" ht="90" customHeight="1">
      <c r="A27" s="69">
        <v>22</v>
      </c>
      <c r="B27" s="669"/>
      <c r="C27" s="73" t="s">
        <v>58</v>
      </c>
      <c r="D27" s="72">
        <v>1</v>
      </c>
      <c r="E27" s="72" t="s">
        <v>3655</v>
      </c>
      <c r="F27" s="104" t="s">
        <v>3910</v>
      </c>
      <c r="G27" s="104" t="s">
        <v>160</v>
      </c>
    </row>
    <row r="28" spans="1:7" ht="27" customHeight="1">
      <c r="A28" s="83">
        <v>23</v>
      </c>
      <c r="B28" s="669"/>
      <c r="C28" s="73" t="s">
        <v>60</v>
      </c>
      <c r="D28" s="72">
        <v>0</v>
      </c>
      <c r="E28" s="72" t="s">
        <v>156</v>
      </c>
      <c r="F28" s="224"/>
      <c r="G28" s="104" t="s">
        <v>157</v>
      </c>
    </row>
    <row r="29" spans="1:7" ht="27" customHeight="1" thickBot="1">
      <c r="A29" s="77">
        <v>24</v>
      </c>
      <c r="B29" s="670"/>
      <c r="C29" s="79" t="s">
        <v>62</v>
      </c>
      <c r="D29" s="112">
        <v>0</v>
      </c>
      <c r="E29" s="112" t="s">
        <v>156</v>
      </c>
      <c r="F29" s="126"/>
      <c r="G29" s="126" t="s">
        <v>157</v>
      </c>
    </row>
    <row r="30" spans="1:7" ht="15.75" customHeight="1" thickBot="1">
      <c r="A30" s="532" t="s">
        <v>72</v>
      </c>
      <c r="B30" s="666"/>
      <c r="C30" s="665"/>
      <c r="D30" s="146">
        <f>SUM(D22:D29)</f>
        <v>6</v>
      </c>
      <c r="E30" s="533"/>
      <c r="F30" s="534"/>
      <c r="G30" s="535"/>
    </row>
    <row r="31" spans="1:7" ht="15.75" customHeight="1" thickBot="1">
      <c r="A31" s="522" t="s">
        <v>73</v>
      </c>
      <c r="B31" s="666"/>
      <c r="C31" s="666"/>
      <c r="D31" s="666"/>
      <c r="E31" s="666"/>
      <c r="F31" s="666"/>
      <c r="G31" s="665"/>
    </row>
    <row r="32" spans="1:7" ht="27" customHeight="1">
      <c r="A32" s="87">
        <v>25</v>
      </c>
      <c r="B32" s="529"/>
      <c r="C32" s="88" t="s">
        <v>74</v>
      </c>
      <c r="D32" s="89">
        <v>1</v>
      </c>
      <c r="E32" s="207" t="s">
        <v>3911</v>
      </c>
      <c r="F32" s="105" t="s">
        <v>3912</v>
      </c>
      <c r="G32" s="104" t="s">
        <v>160</v>
      </c>
    </row>
    <row r="33" spans="1:7" ht="27" customHeight="1">
      <c r="A33" s="90">
        <v>26</v>
      </c>
      <c r="B33" s="669"/>
      <c r="C33" s="91" t="s">
        <v>77</v>
      </c>
      <c r="D33" s="92">
        <v>1</v>
      </c>
      <c r="E33" s="72" t="s">
        <v>164</v>
      </c>
      <c r="F33" s="105" t="s">
        <v>3913</v>
      </c>
      <c r="G33" s="104" t="s">
        <v>160</v>
      </c>
    </row>
    <row r="34" spans="1:7" ht="27" customHeight="1">
      <c r="A34" s="87">
        <v>27</v>
      </c>
      <c r="B34" s="669"/>
      <c r="C34" s="93" t="s">
        <v>80</v>
      </c>
      <c r="D34" s="92">
        <v>1</v>
      </c>
      <c r="E34" s="72" t="s">
        <v>3911</v>
      </c>
      <c r="F34" s="105" t="s">
        <v>3914</v>
      </c>
      <c r="G34" s="104" t="s">
        <v>160</v>
      </c>
    </row>
    <row r="35" spans="1:7" ht="27" customHeight="1">
      <c r="A35" s="90">
        <v>28</v>
      </c>
      <c r="B35" s="669"/>
      <c r="C35" s="93" t="s">
        <v>82</v>
      </c>
      <c r="D35" s="92">
        <v>1</v>
      </c>
      <c r="E35" s="72" t="s">
        <v>3911</v>
      </c>
      <c r="F35" s="105" t="s">
        <v>3915</v>
      </c>
      <c r="G35" s="104" t="s">
        <v>160</v>
      </c>
    </row>
    <row r="36" spans="1:7" ht="105" customHeight="1" thickBot="1">
      <c r="A36" s="87">
        <v>29</v>
      </c>
      <c r="B36" s="670"/>
      <c r="C36" s="94" t="s">
        <v>84</v>
      </c>
      <c r="D36" s="95">
        <v>1</v>
      </c>
      <c r="E36" s="298" t="s">
        <v>3916</v>
      </c>
      <c r="F36" s="106" t="s">
        <v>3917</v>
      </c>
      <c r="G36" s="103" t="s">
        <v>160</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33.75" customHeight="1">
      <c r="A39" s="83">
        <v>30</v>
      </c>
      <c r="B39" s="527"/>
      <c r="C39" s="96" t="s">
        <v>99</v>
      </c>
      <c r="D39" s="83">
        <v>1</v>
      </c>
      <c r="E39" s="71" t="s">
        <v>1292</v>
      </c>
      <c r="F39" s="104" t="s">
        <v>3918</v>
      </c>
      <c r="G39" s="104" t="s">
        <v>160</v>
      </c>
    </row>
    <row r="40" spans="1:7" ht="27.75" customHeight="1">
      <c r="A40" s="69">
        <v>31</v>
      </c>
      <c r="B40" s="669"/>
      <c r="C40" s="97" t="s">
        <v>102</v>
      </c>
      <c r="D40" s="69">
        <v>1</v>
      </c>
      <c r="E40" s="72" t="s">
        <v>1292</v>
      </c>
      <c r="F40" s="103" t="s">
        <v>3919</v>
      </c>
      <c r="G40" s="103" t="s">
        <v>160</v>
      </c>
    </row>
    <row r="41" spans="1:7" ht="58.5" customHeight="1">
      <c r="A41" s="69">
        <v>32</v>
      </c>
      <c r="B41" s="669"/>
      <c r="C41" s="97" t="s">
        <v>104</v>
      </c>
      <c r="D41" s="69">
        <v>1</v>
      </c>
      <c r="E41" s="72" t="s">
        <v>3920</v>
      </c>
      <c r="F41" s="103" t="s">
        <v>3921</v>
      </c>
      <c r="G41" s="103" t="s">
        <v>160</v>
      </c>
    </row>
    <row r="42" spans="1:7" ht="45" customHeight="1" thickBot="1">
      <c r="A42" s="69">
        <v>33</v>
      </c>
      <c r="B42" s="670"/>
      <c r="C42" s="98" t="s">
        <v>107</v>
      </c>
      <c r="D42" s="77">
        <v>1</v>
      </c>
      <c r="E42" s="298" t="s">
        <v>3920</v>
      </c>
      <c r="F42" s="309" t="s">
        <v>3921</v>
      </c>
      <c r="G42" s="309" t="s">
        <v>160</v>
      </c>
    </row>
    <row r="43" spans="1:7" ht="15.75" customHeight="1" thickBot="1">
      <c r="A43" s="517" t="s">
        <v>110</v>
      </c>
      <c r="B43" s="666"/>
      <c r="C43" s="665"/>
      <c r="D43" s="120">
        <f>SUM(D39:D42)</f>
        <v>4</v>
      </c>
      <c r="E43" s="523"/>
      <c r="F43" s="524"/>
      <c r="G43" s="525"/>
    </row>
    <row r="44" spans="1:7" ht="15.75" customHeight="1" thickBot="1">
      <c r="A44" s="528" t="s">
        <v>111</v>
      </c>
      <c r="B44" s="671"/>
      <c r="C44" s="671"/>
      <c r="D44" s="671"/>
      <c r="E44" s="671"/>
      <c r="F44" s="671"/>
      <c r="G44" s="672"/>
    </row>
    <row r="45" spans="1:7" ht="51" customHeight="1">
      <c r="A45" s="66">
        <v>34</v>
      </c>
      <c r="B45" s="527"/>
      <c r="C45" s="208" t="s">
        <v>112</v>
      </c>
      <c r="D45" s="358" t="s">
        <v>95</v>
      </c>
      <c r="E45" s="207" t="s">
        <v>156</v>
      </c>
      <c r="F45" s="299"/>
      <c r="G45" s="357" t="s">
        <v>3922</v>
      </c>
    </row>
    <row r="46" spans="1:7" ht="127.5" customHeight="1">
      <c r="A46" s="69">
        <v>35</v>
      </c>
      <c r="B46" s="669"/>
      <c r="C46" s="97" t="s">
        <v>115</v>
      </c>
      <c r="D46" s="317">
        <v>1</v>
      </c>
      <c r="E46" s="72" t="s">
        <v>3348</v>
      </c>
      <c r="F46" s="103" t="s">
        <v>3923</v>
      </c>
      <c r="G46" s="103" t="s">
        <v>160</v>
      </c>
    </row>
    <row r="47" spans="1:7" ht="51" customHeight="1">
      <c r="A47" s="69">
        <v>36</v>
      </c>
      <c r="B47" s="669"/>
      <c r="C47" s="97" t="s">
        <v>118</v>
      </c>
      <c r="D47" s="317">
        <v>0</v>
      </c>
      <c r="E47" s="72" t="s">
        <v>156</v>
      </c>
      <c r="F47" s="103"/>
      <c r="G47" s="103" t="s">
        <v>157</v>
      </c>
    </row>
    <row r="48" spans="1:7" ht="124.5" customHeight="1" thickBot="1">
      <c r="A48" s="69">
        <v>37</v>
      </c>
      <c r="B48" s="670"/>
      <c r="C48" s="98" t="s">
        <v>119</v>
      </c>
      <c r="D48" s="318">
        <v>1</v>
      </c>
      <c r="E48" s="298" t="s">
        <v>3348</v>
      </c>
      <c r="F48" s="309" t="s">
        <v>3924</v>
      </c>
      <c r="G48" s="309" t="s">
        <v>160</v>
      </c>
    </row>
    <row r="49" spans="1:7" ht="15.75" customHeight="1" thickBot="1">
      <c r="A49" s="517" t="s">
        <v>122</v>
      </c>
      <c r="B49" s="666"/>
      <c r="C49" s="665"/>
      <c r="D49" s="120">
        <f>SUM(D45:D48)</f>
        <v>2</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48E24-60BC-461D-9E9A-EF3C32EAE3C5}">
  <sheetPr>
    <tabColor rgb="FF00B050"/>
  </sheetPr>
  <dimension ref="A1:G993"/>
  <sheetViews>
    <sheetView topLeftCell="A37" zoomScale="60" zoomScaleNormal="60" workbookViewId="0">
      <selection activeCell="F54" sqref="F54"/>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473" t="s">
        <v>518</v>
      </c>
      <c r="B1" s="474"/>
      <c r="C1" s="474"/>
      <c r="D1" s="474"/>
      <c r="E1" s="474"/>
      <c r="F1" s="474"/>
      <c r="G1" s="475"/>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165">
      <c r="A4" s="66">
        <v>1</v>
      </c>
      <c r="B4" s="531"/>
      <c r="C4" s="67" t="s">
        <v>8</v>
      </c>
      <c r="D4" s="207">
        <v>1</v>
      </c>
      <c r="E4" s="207" t="s">
        <v>519</v>
      </c>
      <c r="F4" s="299" t="s">
        <v>520</v>
      </c>
      <c r="G4" s="299" t="s">
        <v>11</v>
      </c>
    </row>
    <row r="5" spans="1:7" ht="47.25" customHeight="1">
      <c r="A5" s="69">
        <v>2</v>
      </c>
      <c r="B5" s="667"/>
      <c r="C5" s="70" t="s">
        <v>12</v>
      </c>
      <c r="D5" s="71">
        <v>1</v>
      </c>
      <c r="E5" s="72" t="s">
        <v>519</v>
      </c>
      <c r="F5" s="103" t="s">
        <v>521</v>
      </c>
      <c r="G5" s="103" t="s">
        <v>11</v>
      </c>
    </row>
    <row r="6" spans="1:7" ht="45">
      <c r="A6" s="69">
        <v>3</v>
      </c>
      <c r="B6" s="667"/>
      <c r="C6" s="70" t="s">
        <v>15</v>
      </c>
      <c r="D6" s="72">
        <v>1</v>
      </c>
      <c r="E6" s="71" t="s">
        <v>522</v>
      </c>
      <c r="F6" s="103" t="s">
        <v>523</v>
      </c>
      <c r="G6" s="103" t="s">
        <v>11</v>
      </c>
    </row>
    <row r="7" spans="1:7" ht="32.25" customHeight="1">
      <c r="A7" s="69">
        <v>4</v>
      </c>
      <c r="B7" s="667"/>
      <c r="C7" s="70" t="s">
        <v>18</v>
      </c>
      <c r="D7" s="72">
        <v>1</v>
      </c>
      <c r="E7" s="75" t="s">
        <v>519</v>
      </c>
      <c r="F7" s="103" t="s">
        <v>524</v>
      </c>
      <c r="G7" s="103" t="s">
        <v>11</v>
      </c>
    </row>
    <row r="8" spans="1:7" ht="75">
      <c r="A8" s="74">
        <v>5</v>
      </c>
      <c r="B8" s="667"/>
      <c r="C8" s="70" t="s">
        <v>20</v>
      </c>
      <c r="D8" s="75">
        <v>1</v>
      </c>
      <c r="E8" s="75" t="s">
        <v>519</v>
      </c>
      <c r="F8" s="103" t="s">
        <v>525</v>
      </c>
      <c r="G8" s="103" t="s">
        <v>11</v>
      </c>
    </row>
    <row r="9" spans="1:7" ht="75">
      <c r="A9" s="74">
        <v>6</v>
      </c>
      <c r="B9" s="667"/>
      <c r="C9" s="70" t="s">
        <v>24</v>
      </c>
      <c r="D9" s="75">
        <v>0.5</v>
      </c>
      <c r="E9" s="75" t="s">
        <v>519</v>
      </c>
      <c r="F9" s="103" t="s">
        <v>526</v>
      </c>
      <c r="G9" s="103" t="s">
        <v>527</v>
      </c>
    </row>
    <row r="10" spans="1:7" ht="39" customHeight="1">
      <c r="A10" s="74">
        <v>7</v>
      </c>
      <c r="B10" s="667"/>
      <c r="C10" s="70" t="s">
        <v>27</v>
      </c>
      <c r="D10" s="75">
        <v>1</v>
      </c>
      <c r="E10" s="75" t="s">
        <v>519</v>
      </c>
      <c r="F10" s="103" t="s">
        <v>528</v>
      </c>
      <c r="G10" s="104" t="s">
        <v>11</v>
      </c>
    </row>
    <row r="11" spans="1:7" ht="135">
      <c r="A11" s="74">
        <v>8</v>
      </c>
      <c r="B11" s="667"/>
      <c r="C11" s="70" t="s">
        <v>31</v>
      </c>
      <c r="D11" s="76">
        <v>1</v>
      </c>
      <c r="E11" s="75" t="s">
        <v>296</v>
      </c>
      <c r="F11" s="103" t="s">
        <v>529</v>
      </c>
      <c r="G11" s="104" t="s">
        <v>11</v>
      </c>
    </row>
    <row r="12" spans="1:7" ht="75">
      <c r="A12" s="69">
        <v>9</v>
      </c>
      <c r="B12" s="667"/>
      <c r="C12" s="70" t="s">
        <v>33</v>
      </c>
      <c r="D12" s="72">
        <v>1</v>
      </c>
      <c r="E12" s="75" t="s">
        <v>296</v>
      </c>
      <c r="F12" s="103" t="s">
        <v>530</v>
      </c>
      <c r="G12" s="104" t="s">
        <v>11</v>
      </c>
    </row>
    <row r="13" spans="1:7" ht="60">
      <c r="A13" s="74">
        <v>10</v>
      </c>
      <c r="B13" s="667"/>
      <c r="C13" s="70" t="s">
        <v>34</v>
      </c>
      <c r="D13" s="75">
        <v>0</v>
      </c>
      <c r="E13" s="75" t="s">
        <v>296</v>
      </c>
      <c r="F13" s="103" t="s">
        <v>531</v>
      </c>
      <c r="G13" s="104" t="s">
        <v>532</v>
      </c>
    </row>
    <row r="14" spans="1:7" ht="90">
      <c r="A14" s="74">
        <v>11</v>
      </c>
      <c r="B14" s="667"/>
      <c r="C14" s="70" t="s">
        <v>35</v>
      </c>
      <c r="D14" s="75">
        <v>1</v>
      </c>
      <c r="E14" s="72" t="s">
        <v>533</v>
      </c>
      <c r="F14" s="103" t="s">
        <v>534</v>
      </c>
      <c r="G14" s="104" t="s">
        <v>11</v>
      </c>
    </row>
    <row r="15" spans="1:7" ht="45">
      <c r="A15" s="69">
        <v>12</v>
      </c>
      <c r="B15" s="667"/>
      <c r="C15" s="70" t="s">
        <v>38</v>
      </c>
      <c r="D15" s="72">
        <v>1</v>
      </c>
      <c r="E15" s="75" t="s">
        <v>296</v>
      </c>
      <c r="F15" s="103" t="s">
        <v>535</v>
      </c>
      <c r="G15" s="104" t="s">
        <v>11</v>
      </c>
    </row>
    <row r="16" spans="1:7" ht="90">
      <c r="A16" s="74">
        <v>13</v>
      </c>
      <c r="B16" s="667"/>
      <c r="C16" s="70" t="s">
        <v>41</v>
      </c>
      <c r="D16" s="75">
        <v>1</v>
      </c>
      <c r="E16" s="72" t="s">
        <v>533</v>
      </c>
      <c r="F16" s="103" t="s">
        <v>534</v>
      </c>
      <c r="G16" s="104" t="s">
        <v>11</v>
      </c>
    </row>
    <row r="17" spans="1:7" ht="75">
      <c r="A17" s="74">
        <v>14</v>
      </c>
      <c r="B17" s="667"/>
      <c r="C17" s="70" t="s">
        <v>43</v>
      </c>
      <c r="D17" s="72">
        <v>1</v>
      </c>
      <c r="E17" s="75" t="s">
        <v>536</v>
      </c>
      <c r="F17" s="103" t="s">
        <v>537</v>
      </c>
      <c r="G17" s="104" t="s">
        <v>11</v>
      </c>
    </row>
    <row r="18" spans="1:7" ht="105.75" thickBot="1">
      <c r="A18" s="77">
        <v>15</v>
      </c>
      <c r="B18" s="668"/>
      <c r="C18" s="78" t="s">
        <v>46</v>
      </c>
      <c r="D18" s="298">
        <v>1</v>
      </c>
      <c r="E18" s="112" t="s">
        <v>519</v>
      </c>
      <c r="F18" s="114" t="s">
        <v>538</v>
      </c>
      <c r="G18" s="114" t="s">
        <v>11</v>
      </c>
    </row>
    <row r="19" spans="1:7" ht="18" thickBot="1">
      <c r="A19" s="532" t="s">
        <v>47</v>
      </c>
      <c r="B19" s="666"/>
      <c r="C19" s="665"/>
      <c r="D19" s="80">
        <f>SUM(D4:D18)</f>
        <v>13.5</v>
      </c>
      <c r="E19" s="533"/>
      <c r="F19" s="534"/>
      <c r="G19" s="535"/>
    </row>
    <row r="20" spans="1:7" ht="18" thickBot="1">
      <c r="A20" s="522" t="s">
        <v>48</v>
      </c>
      <c r="B20" s="666"/>
      <c r="C20" s="666"/>
      <c r="D20" s="666"/>
      <c r="E20" s="666"/>
      <c r="F20" s="666"/>
      <c r="G20" s="665"/>
    </row>
    <row r="21" spans="1:7" ht="42.75" customHeight="1">
      <c r="A21" s="66">
        <v>16</v>
      </c>
      <c r="B21" s="81"/>
      <c r="C21" s="82" t="s">
        <v>49</v>
      </c>
      <c r="D21" s="66" t="s">
        <v>50</v>
      </c>
      <c r="E21" s="207" t="s">
        <v>539</v>
      </c>
      <c r="F21" s="299" t="s">
        <v>540</v>
      </c>
      <c r="G21" s="8" t="s">
        <v>186</v>
      </c>
    </row>
    <row r="22" spans="1:7" ht="42.75" customHeight="1">
      <c r="A22" s="83">
        <v>17</v>
      </c>
      <c r="B22" s="536" t="s">
        <v>54</v>
      </c>
      <c r="C22" s="84" t="s">
        <v>55</v>
      </c>
      <c r="D22" s="71">
        <v>1</v>
      </c>
      <c r="E22" s="71" t="s">
        <v>541</v>
      </c>
      <c r="F22" s="104" t="s">
        <v>542</v>
      </c>
      <c r="G22" s="104" t="s">
        <v>11</v>
      </c>
    </row>
    <row r="23" spans="1:7" ht="42.75" customHeight="1">
      <c r="A23" s="69">
        <v>18</v>
      </c>
      <c r="B23" s="669"/>
      <c r="C23" s="73" t="s">
        <v>58</v>
      </c>
      <c r="D23" s="72">
        <v>1</v>
      </c>
      <c r="E23" s="71" t="s">
        <v>541</v>
      </c>
      <c r="F23" s="103" t="s">
        <v>543</v>
      </c>
      <c r="G23" s="104" t="s">
        <v>11</v>
      </c>
    </row>
    <row r="24" spans="1:7" ht="42.75" customHeight="1">
      <c r="A24" s="83">
        <v>19</v>
      </c>
      <c r="B24" s="669"/>
      <c r="C24" s="73" t="s">
        <v>60</v>
      </c>
      <c r="D24" s="72">
        <v>1</v>
      </c>
      <c r="E24" s="72" t="s">
        <v>544</v>
      </c>
      <c r="F24" s="103" t="s">
        <v>545</v>
      </c>
      <c r="G24" s="104" t="s">
        <v>11</v>
      </c>
    </row>
    <row r="25" spans="1:7" ht="42.75" customHeight="1" thickBot="1">
      <c r="A25" s="77">
        <v>20</v>
      </c>
      <c r="B25" s="670"/>
      <c r="C25" s="85" t="s">
        <v>62</v>
      </c>
      <c r="D25" s="75">
        <v>1</v>
      </c>
      <c r="E25" s="75" t="s">
        <v>546</v>
      </c>
      <c r="F25" s="307" t="s">
        <v>547</v>
      </c>
      <c r="G25" s="103" t="s">
        <v>11</v>
      </c>
    </row>
    <row r="26" spans="1:7" ht="42.75" customHeight="1">
      <c r="A26" s="83">
        <v>21</v>
      </c>
      <c r="B26" s="529" t="s">
        <v>65</v>
      </c>
      <c r="C26" s="68" t="s">
        <v>55</v>
      </c>
      <c r="D26" s="7" t="s">
        <v>95</v>
      </c>
      <c r="E26" s="7" t="s">
        <v>32</v>
      </c>
      <c r="F26" s="8"/>
      <c r="G26" s="32" t="s">
        <v>190</v>
      </c>
    </row>
    <row r="27" spans="1:7" ht="42.75" customHeight="1">
      <c r="A27" s="69">
        <v>22</v>
      </c>
      <c r="B27" s="669"/>
      <c r="C27" s="73" t="s">
        <v>58</v>
      </c>
      <c r="D27" s="12" t="s">
        <v>95</v>
      </c>
      <c r="E27" s="12" t="s">
        <v>32</v>
      </c>
      <c r="F27" s="16"/>
      <c r="G27" s="16" t="s">
        <v>190</v>
      </c>
    </row>
    <row r="28" spans="1:7" ht="42.75" customHeight="1">
      <c r="A28" s="83">
        <v>23</v>
      </c>
      <c r="B28" s="669"/>
      <c r="C28" s="73" t="s">
        <v>60</v>
      </c>
      <c r="D28" s="12" t="s">
        <v>95</v>
      </c>
      <c r="E28" s="12" t="s">
        <v>32</v>
      </c>
      <c r="F28" s="13"/>
      <c r="G28" s="16" t="s">
        <v>190</v>
      </c>
    </row>
    <row r="29" spans="1:7" ht="42.75" customHeight="1" thickBot="1">
      <c r="A29" s="77">
        <v>24</v>
      </c>
      <c r="B29" s="670"/>
      <c r="C29" s="79" t="s">
        <v>62</v>
      </c>
      <c r="D29" s="20" t="s">
        <v>95</v>
      </c>
      <c r="E29" s="20" t="s">
        <v>32</v>
      </c>
      <c r="F29" s="21"/>
      <c r="G29" s="21" t="s">
        <v>190</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42" customHeight="1">
      <c r="A32" s="87">
        <v>25</v>
      </c>
      <c r="B32" s="529"/>
      <c r="C32" s="88" t="s">
        <v>74</v>
      </c>
      <c r="D32" s="89">
        <v>1</v>
      </c>
      <c r="E32" s="207" t="s">
        <v>208</v>
      </c>
      <c r="F32" s="105" t="s">
        <v>548</v>
      </c>
      <c r="G32" s="104" t="s">
        <v>11</v>
      </c>
    </row>
    <row r="33" spans="1:7" ht="36" customHeight="1">
      <c r="A33" s="90">
        <v>26</v>
      </c>
      <c r="B33" s="669"/>
      <c r="C33" s="91" t="s">
        <v>77</v>
      </c>
      <c r="D33" s="92">
        <v>1</v>
      </c>
      <c r="E33" s="72" t="s">
        <v>541</v>
      </c>
      <c r="F33" s="105" t="s">
        <v>549</v>
      </c>
      <c r="G33" s="104" t="s">
        <v>11</v>
      </c>
    </row>
    <row r="34" spans="1:7" ht="42" customHeight="1">
      <c r="A34" s="87">
        <v>27</v>
      </c>
      <c r="B34" s="669"/>
      <c r="C34" s="93" t="s">
        <v>80</v>
      </c>
      <c r="D34" s="92">
        <v>1</v>
      </c>
      <c r="E34" s="72" t="s">
        <v>208</v>
      </c>
      <c r="F34" s="105" t="s">
        <v>550</v>
      </c>
      <c r="G34" s="104" t="s">
        <v>11</v>
      </c>
    </row>
    <row r="35" spans="1:7" ht="42" customHeight="1">
      <c r="A35" s="90">
        <v>28</v>
      </c>
      <c r="B35" s="669"/>
      <c r="C35" s="93" t="s">
        <v>82</v>
      </c>
      <c r="D35" s="92">
        <v>1</v>
      </c>
      <c r="E35" s="72" t="s">
        <v>242</v>
      </c>
      <c r="F35" s="105" t="s">
        <v>551</v>
      </c>
      <c r="G35" s="104" t="s">
        <v>11</v>
      </c>
    </row>
    <row r="36" spans="1:7" ht="168" customHeight="1" thickBot="1">
      <c r="A36" s="87">
        <v>29</v>
      </c>
      <c r="B36" s="670"/>
      <c r="C36" s="94" t="s">
        <v>84</v>
      </c>
      <c r="D36" s="95">
        <v>1</v>
      </c>
      <c r="E36" s="298" t="s">
        <v>552</v>
      </c>
      <c r="F36" s="106" t="s">
        <v>553</v>
      </c>
      <c r="G36" s="103"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66.75" customHeight="1">
      <c r="A39" s="83">
        <v>30</v>
      </c>
      <c r="B39" s="527"/>
      <c r="C39" s="96" t="s">
        <v>99</v>
      </c>
      <c r="D39" s="83">
        <v>1</v>
      </c>
      <c r="E39" s="71" t="s">
        <v>519</v>
      </c>
      <c r="F39" s="104" t="s">
        <v>554</v>
      </c>
      <c r="G39" s="104" t="s">
        <v>11</v>
      </c>
    </row>
    <row r="40" spans="1:7" ht="66.75" customHeight="1">
      <c r="A40" s="69">
        <v>31</v>
      </c>
      <c r="B40" s="669"/>
      <c r="C40" s="97" t="s">
        <v>102</v>
      </c>
      <c r="D40" s="69">
        <v>1</v>
      </c>
      <c r="E40" s="72" t="s">
        <v>555</v>
      </c>
      <c r="F40" s="103" t="s">
        <v>556</v>
      </c>
      <c r="G40" s="103" t="s">
        <v>11</v>
      </c>
    </row>
    <row r="41" spans="1:7" ht="66.75" customHeight="1">
      <c r="A41" s="69">
        <v>32</v>
      </c>
      <c r="B41" s="669"/>
      <c r="C41" s="97" t="s">
        <v>104</v>
      </c>
      <c r="D41" s="69">
        <v>1</v>
      </c>
      <c r="E41" s="72" t="s">
        <v>519</v>
      </c>
      <c r="F41" s="103" t="s">
        <v>557</v>
      </c>
      <c r="G41" s="103" t="s">
        <v>11</v>
      </c>
    </row>
    <row r="42" spans="1:7" ht="66.75" customHeight="1" thickBot="1">
      <c r="A42" s="69">
        <v>33</v>
      </c>
      <c r="B42" s="670"/>
      <c r="C42" s="98" t="s">
        <v>107</v>
      </c>
      <c r="D42" s="77">
        <v>1</v>
      </c>
      <c r="E42" s="298" t="s">
        <v>519</v>
      </c>
      <c r="F42" s="309" t="s">
        <v>557</v>
      </c>
      <c r="G42" s="309" t="s">
        <v>11</v>
      </c>
    </row>
    <row r="43" spans="1:7" ht="15.75" customHeight="1" thickBot="1">
      <c r="A43" s="517" t="s">
        <v>110</v>
      </c>
      <c r="B43" s="666"/>
      <c r="C43" s="665"/>
      <c r="D43" s="120">
        <f>SUM(D39:D42)</f>
        <v>4</v>
      </c>
      <c r="E43" s="523"/>
      <c r="F43" s="524"/>
      <c r="G43" s="525"/>
    </row>
    <row r="44" spans="1:7" ht="15.75" customHeight="1" thickBot="1">
      <c r="A44" s="528" t="s">
        <v>111</v>
      </c>
      <c r="B44" s="671"/>
      <c r="C44" s="671"/>
      <c r="D44" s="671"/>
      <c r="E44" s="671"/>
      <c r="F44" s="671"/>
      <c r="G44" s="672"/>
    </row>
    <row r="45" spans="1:7" ht="68.25" customHeight="1">
      <c r="A45" s="66">
        <v>34</v>
      </c>
      <c r="B45" s="527"/>
      <c r="C45" s="208" t="s">
        <v>112</v>
      </c>
      <c r="D45" s="358">
        <v>1</v>
      </c>
      <c r="E45" s="207" t="s">
        <v>519</v>
      </c>
      <c r="F45" s="299" t="s">
        <v>558</v>
      </c>
      <c r="G45" s="299" t="s">
        <v>11</v>
      </c>
    </row>
    <row r="46" spans="1:7" ht="40.5" customHeight="1">
      <c r="A46" s="69">
        <v>35</v>
      </c>
      <c r="B46" s="669"/>
      <c r="C46" s="97" t="s">
        <v>115</v>
      </c>
      <c r="D46" s="53" t="s">
        <v>95</v>
      </c>
      <c r="E46" s="12" t="s">
        <v>32</v>
      </c>
      <c r="F46" s="13"/>
      <c r="G46" s="13" t="s">
        <v>291</v>
      </c>
    </row>
    <row r="47" spans="1:7" ht="40.5" customHeight="1">
      <c r="A47" s="69">
        <v>36</v>
      </c>
      <c r="B47" s="669"/>
      <c r="C47" s="97" t="s">
        <v>118</v>
      </c>
      <c r="D47" s="53" t="s">
        <v>95</v>
      </c>
      <c r="E47" s="12" t="s">
        <v>32</v>
      </c>
      <c r="F47" s="13"/>
      <c r="G47" s="13" t="s">
        <v>291</v>
      </c>
    </row>
    <row r="48" spans="1:7" ht="40.5" customHeight="1" thickBot="1">
      <c r="A48" s="69">
        <v>37</v>
      </c>
      <c r="B48" s="670"/>
      <c r="C48" s="98" t="s">
        <v>119</v>
      </c>
      <c r="D48" s="54" t="s">
        <v>95</v>
      </c>
      <c r="E48" s="12" t="s">
        <v>32</v>
      </c>
      <c r="F48" s="21"/>
      <c r="G48" s="21" t="s">
        <v>291</v>
      </c>
    </row>
    <row r="49" spans="1:7" ht="15.75" customHeight="1" thickBot="1">
      <c r="A49" s="517" t="s">
        <v>122</v>
      </c>
      <c r="B49" s="666"/>
      <c r="C49" s="665"/>
      <c r="D49" s="120">
        <f>SUM(D45:D48)</f>
        <v>1</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90B57-0CAE-4A43-85E6-112302FE1FED}">
  <sheetPr>
    <tabColor rgb="FF00B050"/>
  </sheetPr>
  <dimension ref="A1:G49"/>
  <sheetViews>
    <sheetView topLeftCell="A37" zoomScale="60" zoomScaleNormal="60" workbookViewId="0">
      <selection activeCell="G36" sqref="G3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3925</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45">
      <c r="A5" s="9">
        <v>2</v>
      </c>
      <c r="B5" s="507"/>
      <c r="C5" s="10" t="s">
        <v>12</v>
      </c>
      <c r="D5" s="11">
        <v>1</v>
      </c>
      <c r="E5" s="12" t="s">
        <v>1955</v>
      </c>
      <c r="F5" s="13" t="s">
        <v>3926</v>
      </c>
      <c r="G5" s="13" t="s">
        <v>11</v>
      </c>
    </row>
    <row r="6" spans="1:7" ht="30">
      <c r="A6" s="9">
        <v>3</v>
      </c>
      <c r="B6" s="507"/>
      <c r="C6" s="10" t="s">
        <v>15</v>
      </c>
      <c r="D6" s="15">
        <v>0</v>
      </c>
      <c r="E6" s="12" t="s">
        <v>32</v>
      </c>
      <c r="F6" s="13"/>
      <c r="G6" s="13" t="s">
        <v>23</v>
      </c>
    </row>
    <row r="7" spans="1:7" ht="48.75" customHeight="1">
      <c r="A7" s="9">
        <v>4</v>
      </c>
      <c r="B7" s="507"/>
      <c r="C7" s="10" t="s">
        <v>18</v>
      </c>
      <c r="D7" s="12">
        <v>1</v>
      </c>
      <c r="E7" s="12" t="s">
        <v>679</v>
      </c>
      <c r="F7" s="13" t="s">
        <v>3927</v>
      </c>
      <c r="G7" s="13" t="s">
        <v>11</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60">
      <c r="A17" s="14">
        <v>14</v>
      </c>
      <c r="B17" s="507"/>
      <c r="C17" s="10" t="s">
        <v>43</v>
      </c>
      <c r="D17" s="15">
        <v>1</v>
      </c>
      <c r="E17" s="290" t="s">
        <v>3928</v>
      </c>
      <c r="F17" s="13" t="s">
        <v>3929</v>
      </c>
      <c r="G17" s="13" t="s">
        <v>3853</v>
      </c>
    </row>
    <row r="18" spans="1:7" ht="30.75" thickBot="1">
      <c r="A18" s="18">
        <v>15</v>
      </c>
      <c r="B18" s="508"/>
      <c r="C18" s="19" t="s">
        <v>46</v>
      </c>
      <c r="D18" s="20">
        <v>0</v>
      </c>
      <c r="E18" s="20" t="s">
        <v>32</v>
      </c>
      <c r="F18" s="21"/>
      <c r="G18" s="21" t="s">
        <v>23</v>
      </c>
    </row>
    <row r="19" spans="1:7" ht="18" thickBot="1">
      <c r="A19" s="496" t="s">
        <v>47</v>
      </c>
      <c r="B19" s="509"/>
      <c r="C19" s="510"/>
      <c r="D19" s="22">
        <f>SUM(D4:D18)</f>
        <v>3</v>
      </c>
      <c r="E19" s="499"/>
      <c r="F19" s="500"/>
      <c r="G19" s="501"/>
    </row>
    <row r="20" spans="1:7" ht="18" thickBot="1">
      <c r="A20" s="490" t="s">
        <v>48</v>
      </c>
      <c r="B20" s="512"/>
      <c r="C20" s="512"/>
      <c r="D20" s="512"/>
      <c r="E20" s="512"/>
      <c r="F20" s="512"/>
      <c r="G20" s="513"/>
    </row>
    <row r="21" spans="1:7" ht="60">
      <c r="A21" s="5">
        <v>16</v>
      </c>
      <c r="B21" s="24"/>
      <c r="C21" s="25" t="s">
        <v>49</v>
      </c>
      <c r="D21" s="5" t="s">
        <v>50</v>
      </c>
      <c r="E21" s="7" t="s">
        <v>28</v>
      </c>
      <c r="F21" s="8" t="s">
        <v>3930</v>
      </c>
      <c r="G21" s="8" t="s">
        <v>186</v>
      </c>
    </row>
    <row r="22" spans="1:7" ht="165">
      <c r="A22" s="26">
        <v>17</v>
      </c>
      <c r="B22" s="493" t="s">
        <v>133</v>
      </c>
      <c r="C22" s="27" t="s">
        <v>55</v>
      </c>
      <c r="D22" s="11">
        <v>1</v>
      </c>
      <c r="E22" s="11" t="s">
        <v>28</v>
      </c>
      <c r="F22" s="16" t="s">
        <v>3931</v>
      </c>
      <c r="G22" s="16" t="s">
        <v>11</v>
      </c>
    </row>
    <row r="23" spans="1:7" ht="240">
      <c r="A23" s="9">
        <v>18</v>
      </c>
      <c r="B23" s="493"/>
      <c r="C23" s="28" t="s">
        <v>58</v>
      </c>
      <c r="D23" s="12">
        <v>1</v>
      </c>
      <c r="E23" s="11" t="s">
        <v>3932</v>
      </c>
      <c r="F23" s="13" t="s">
        <v>3933</v>
      </c>
      <c r="G23" s="16" t="s">
        <v>11</v>
      </c>
    </row>
    <row r="24" spans="1:7" ht="30">
      <c r="A24" s="26">
        <v>19</v>
      </c>
      <c r="B24" s="493"/>
      <c r="C24" s="28" t="s">
        <v>60</v>
      </c>
      <c r="D24" s="15">
        <v>0</v>
      </c>
      <c r="E24" s="12" t="s">
        <v>32</v>
      </c>
      <c r="F24" s="13"/>
      <c r="G24" s="13" t="s">
        <v>23</v>
      </c>
    </row>
    <row r="25" spans="1:7" ht="25.5" customHeight="1" thickBot="1">
      <c r="A25" s="18">
        <v>20</v>
      </c>
      <c r="B25" s="494"/>
      <c r="C25" s="29" t="s">
        <v>62</v>
      </c>
      <c r="D25" s="15">
        <v>0</v>
      </c>
      <c r="E25" s="12" t="s">
        <v>32</v>
      </c>
      <c r="F25" s="13"/>
      <c r="G25" s="13" t="s">
        <v>23</v>
      </c>
    </row>
    <row r="26" spans="1:7" ht="30">
      <c r="A26" s="26">
        <v>21</v>
      </c>
      <c r="B26" s="495" t="s">
        <v>139</v>
      </c>
      <c r="C26" s="31" t="s">
        <v>55</v>
      </c>
      <c r="D26" s="7">
        <v>1</v>
      </c>
      <c r="E26" s="7" t="s">
        <v>1001</v>
      </c>
      <c r="F26" s="8" t="s">
        <v>3934</v>
      </c>
      <c r="G26" s="32" t="s">
        <v>11</v>
      </c>
    </row>
    <row r="27" spans="1:7" ht="30">
      <c r="A27" s="9">
        <v>22</v>
      </c>
      <c r="B27" s="493"/>
      <c r="C27" s="28" t="s">
        <v>58</v>
      </c>
      <c r="D27" s="12">
        <v>1</v>
      </c>
      <c r="E27" s="12" t="s">
        <v>1001</v>
      </c>
      <c r="F27" s="16" t="s">
        <v>3935</v>
      </c>
      <c r="G27" s="16" t="s">
        <v>11</v>
      </c>
    </row>
    <row r="28" spans="1:7" ht="30">
      <c r="A28" s="26">
        <v>23</v>
      </c>
      <c r="B28" s="493"/>
      <c r="C28" s="28" t="s">
        <v>60</v>
      </c>
      <c r="D28" s="15">
        <v>0</v>
      </c>
      <c r="E28" s="12" t="s">
        <v>32</v>
      </c>
      <c r="F28" s="13"/>
      <c r="G28" s="13" t="s">
        <v>23</v>
      </c>
    </row>
    <row r="29" spans="1:7" ht="36" customHeight="1" thickBot="1">
      <c r="A29" s="18">
        <v>24</v>
      </c>
      <c r="B29" s="494"/>
      <c r="C29" s="34" t="s">
        <v>62</v>
      </c>
      <c r="D29" s="15">
        <v>0</v>
      </c>
      <c r="E29" s="12" t="s">
        <v>32</v>
      </c>
      <c r="F29" s="13"/>
      <c r="G29" s="13" t="s">
        <v>23</v>
      </c>
    </row>
    <row r="30" spans="1:7" ht="18" thickBot="1">
      <c r="A30" s="496" t="s">
        <v>72</v>
      </c>
      <c r="B30" s="497"/>
      <c r="C30" s="498"/>
      <c r="D30" s="35">
        <f>SUM(D22:D29)</f>
        <v>4</v>
      </c>
      <c r="E30" s="499"/>
      <c r="F30" s="500"/>
      <c r="G30" s="501"/>
    </row>
    <row r="31" spans="1:7" ht="18" thickBot="1">
      <c r="A31" s="490" t="s">
        <v>73</v>
      </c>
      <c r="B31" s="491"/>
      <c r="C31" s="491"/>
      <c r="D31" s="491"/>
      <c r="E31" s="491"/>
      <c r="F31" s="491"/>
      <c r="G31" s="492"/>
    </row>
    <row r="32" spans="1:7" ht="30">
      <c r="A32" s="36">
        <v>25</v>
      </c>
      <c r="B32" s="488"/>
      <c r="C32" s="37" t="s">
        <v>74</v>
      </c>
      <c r="D32" s="38">
        <v>1</v>
      </c>
      <c r="E32" s="7" t="s">
        <v>143</v>
      </c>
      <c r="F32" s="39" t="s">
        <v>3936</v>
      </c>
      <c r="G32" s="16" t="s">
        <v>11</v>
      </c>
    </row>
    <row r="33" spans="1:7" ht="30">
      <c r="A33" s="40">
        <v>26</v>
      </c>
      <c r="B33" s="488"/>
      <c r="C33" s="41" t="s">
        <v>77</v>
      </c>
      <c r="D33" s="42">
        <v>1</v>
      </c>
      <c r="E33" s="12" t="s">
        <v>100</v>
      </c>
      <c r="F33" s="39" t="s">
        <v>3937</v>
      </c>
      <c r="G33" s="16" t="s">
        <v>11</v>
      </c>
    </row>
    <row r="34" spans="1:7" ht="30">
      <c r="A34" s="36">
        <v>27</v>
      </c>
      <c r="B34" s="488"/>
      <c r="C34" s="43" t="s">
        <v>80</v>
      </c>
      <c r="D34" s="42">
        <v>1</v>
      </c>
      <c r="E34" s="12" t="s">
        <v>143</v>
      </c>
      <c r="F34" s="39" t="s">
        <v>3938</v>
      </c>
      <c r="G34" s="16" t="s">
        <v>11</v>
      </c>
    </row>
    <row r="35" spans="1:7" ht="30">
      <c r="A35" s="40">
        <v>28</v>
      </c>
      <c r="B35" s="488"/>
      <c r="C35" s="43" t="s">
        <v>82</v>
      </c>
      <c r="D35" s="42">
        <v>1</v>
      </c>
      <c r="E35" s="12" t="s">
        <v>143</v>
      </c>
      <c r="F35" s="39" t="s">
        <v>3939</v>
      </c>
      <c r="G35" s="16" t="s">
        <v>11</v>
      </c>
    </row>
    <row r="36" spans="1:7" ht="195.75" thickBot="1">
      <c r="A36" s="36">
        <v>29</v>
      </c>
      <c r="B36" s="489"/>
      <c r="C36" s="44" t="s">
        <v>84</v>
      </c>
      <c r="D36" s="45">
        <v>1</v>
      </c>
      <c r="E36" s="20" t="s">
        <v>3940</v>
      </c>
      <c r="F36" s="46" t="s">
        <v>3941</v>
      </c>
      <c r="G36" s="13"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30">
      <c r="A39" s="26">
        <v>30</v>
      </c>
      <c r="B39" s="484"/>
      <c r="C39" s="48" t="s">
        <v>99</v>
      </c>
      <c r="D39" s="15">
        <v>0</v>
      </c>
      <c r="E39" s="12" t="s">
        <v>32</v>
      </c>
      <c r="F39" s="13"/>
      <c r="G39" s="13" t="s">
        <v>23</v>
      </c>
    </row>
    <row r="40" spans="1:7" ht="60">
      <c r="A40" s="9">
        <v>31</v>
      </c>
      <c r="B40" s="485"/>
      <c r="C40" s="49" t="s">
        <v>102</v>
      </c>
      <c r="D40" s="9">
        <v>1</v>
      </c>
      <c r="E40" s="12" t="s">
        <v>1955</v>
      </c>
      <c r="F40" s="13" t="s">
        <v>3942</v>
      </c>
      <c r="G40" s="13" t="s">
        <v>23</v>
      </c>
    </row>
    <row r="41" spans="1:7" ht="46.5" customHeight="1">
      <c r="A41" s="9">
        <v>32</v>
      </c>
      <c r="B41" s="485"/>
      <c r="C41" s="49" t="s">
        <v>104</v>
      </c>
      <c r="D41" s="9">
        <v>1</v>
      </c>
      <c r="E41" s="12" t="s">
        <v>1955</v>
      </c>
      <c r="F41" s="13" t="s">
        <v>3942</v>
      </c>
      <c r="G41" s="13" t="s">
        <v>23</v>
      </c>
    </row>
    <row r="42" spans="1:7" ht="60.75" thickBot="1">
      <c r="A42" s="9">
        <v>33</v>
      </c>
      <c r="B42" s="486"/>
      <c r="C42" s="50" t="s">
        <v>107</v>
      </c>
      <c r="D42" s="18">
        <v>1</v>
      </c>
      <c r="E42" s="12" t="s">
        <v>1955</v>
      </c>
      <c r="F42" s="13" t="s">
        <v>3942</v>
      </c>
      <c r="G42" s="13" t="s">
        <v>23</v>
      </c>
    </row>
    <row r="43" spans="1:7" ht="18" thickBot="1">
      <c r="A43" s="476" t="s">
        <v>110</v>
      </c>
      <c r="B43" s="477"/>
      <c r="C43" s="487"/>
      <c r="D43" s="47">
        <f>SUM(D39:D42)</f>
        <v>3</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hyperlinks>
    <hyperlink ref="E17" r:id="rId1" xr:uid="{9ADF2F44-AAAF-43D7-9A53-2552CAF2F338}"/>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04DAA-9023-4799-BCDD-8972D2F0B64F}">
  <sheetPr>
    <tabColor rgb="FF00B050"/>
  </sheetPr>
  <dimension ref="A1:G52"/>
  <sheetViews>
    <sheetView topLeftCell="A40" zoomScale="60" zoomScaleNormal="60" workbookViewId="0">
      <selection activeCell="G21" sqref="G21"/>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3943</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1</v>
      </c>
      <c r="E4" s="7" t="s">
        <v>882</v>
      </c>
      <c r="F4" s="8" t="s">
        <v>3944</v>
      </c>
      <c r="G4" s="8" t="s">
        <v>11</v>
      </c>
    </row>
    <row r="5" spans="1:7" ht="30">
      <c r="A5" s="9">
        <v>2</v>
      </c>
      <c r="B5" s="507"/>
      <c r="C5" s="10" t="s">
        <v>12</v>
      </c>
      <c r="D5" s="11">
        <v>1</v>
      </c>
      <c r="E5" s="12" t="s">
        <v>3296</v>
      </c>
      <c r="F5" s="13" t="s">
        <v>3945</v>
      </c>
      <c r="G5" s="13" t="s">
        <v>11</v>
      </c>
    </row>
    <row r="6" spans="1:7" ht="45">
      <c r="A6" s="9">
        <v>3</v>
      </c>
      <c r="B6" s="507"/>
      <c r="C6" s="10" t="s">
        <v>15</v>
      </c>
      <c r="D6" s="12">
        <v>1</v>
      </c>
      <c r="E6" s="11" t="s">
        <v>1685</v>
      </c>
      <c r="F6" s="13" t="s">
        <v>3946</v>
      </c>
      <c r="G6" s="13" t="s">
        <v>11</v>
      </c>
    </row>
    <row r="7" spans="1:7" ht="53.25" customHeight="1">
      <c r="A7" s="9">
        <v>4</v>
      </c>
      <c r="B7" s="507"/>
      <c r="C7" s="10" t="s">
        <v>18</v>
      </c>
      <c r="D7" s="12">
        <v>1</v>
      </c>
      <c r="E7" s="12" t="s">
        <v>882</v>
      </c>
      <c r="F7" s="13" t="s">
        <v>3947</v>
      </c>
      <c r="G7" s="13" t="s">
        <v>11</v>
      </c>
    </row>
    <row r="8" spans="1:7" ht="45">
      <c r="A8" s="14">
        <v>5</v>
      </c>
      <c r="B8" s="507"/>
      <c r="C8" s="10" t="s">
        <v>20</v>
      </c>
      <c r="D8" s="15">
        <v>0</v>
      </c>
      <c r="E8" s="12" t="s">
        <v>32</v>
      </c>
      <c r="F8" s="13"/>
      <c r="G8" s="13" t="s">
        <v>23</v>
      </c>
    </row>
    <row r="9" spans="1:7" ht="360">
      <c r="A9" s="14">
        <v>6</v>
      </c>
      <c r="B9" s="507"/>
      <c r="C9" s="10" t="s">
        <v>24</v>
      </c>
      <c r="D9" s="15">
        <v>1</v>
      </c>
      <c r="E9" s="12" t="s">
        <v>3948</v>
      </c>
      <c r="F9" s="13" t="s">
        <v>3949</v>
      </c>
      <c r="G9" s="13" t="s">
        <v>11</v>
      </c>
    </row>
    <row r="10" spans="1:7" ht="89.25" customHeight="1">
      <c r="A10" s="14">
        <v>7</v>
      </c>
      <c r="B10" s="507"/>
      <c r="C10" s="10" t="s">
        <v>27</v>
      </c>
      <c r="D10" s="15">
        <v>0.5</v>
      </c>
      <c r="E10" s="15" t="s">
        <v>422</v>
      </c>
      <c r="F10" s="13" t="s">
        <v>3950</v>
      </c>
      <c r="G10" s="13" t="s">
        <v>3951</v>
      </c>
    </row>
    <row r="11" spans="1:7" ht="90">
      <c r="A11" s="569">
        <v>8</v>
      </c>
      <c r="B11" s="507"/>
      <c r="C11" s="567" t="s">
        <v>31</v>
      </c>
      <c r="D11" s="659">
        <v>1</v>
      </c>
      <c r="E11" s="15" t="s">
        <v>882</v>
      </c>
      <c r="F11" s="13" t="s">
        <v>3952</v>
      </c>
      <c r="G11" s="540" t="s">
        <v>3953</v>
      </c>
    </row>
    <row r="12" spans="1:7" ht="75">
      <c r="A12" s="570"/>
      <c r="B12" s="507"/>
      <c r="C12" s="568"/>
      <c r="D12" s="660"/>
      <c r="E12" s="15" t="s">
        <v>3954</v>
      </c>
      <c r="F12" s="13" t="s">
        <v>3955</v>
      </c>
      <c r="G12" s="552"/>
    </row>
    <row r="13" spans="1:7" ht="135">
      <c r="A13" s="9">
        <v>9</v>
      </c>
      <c r="B13" s="507"/>
      <c r="C13" s="10" t="s">
        <v>33</v>
      </c>
      <c r="D13" s="15">
        <v>1</v>
      </c>
      <c r="E13" s="15" t="s">
        <v>3956</v>
      </c>
      <c r="F13" s="13" t="s">
        <v>3957</v>
      </c>
      <c r="G13" s="13" t="s">
        <v>3958</v>
      </c>
    </row>
    <row r="14" spans="1:7" ht="90">
      <c r="A14" s="569">
        <v>10</v>
      </c>
      <c r="B14" s="507"/>
      <c r="C14" s="567" t="s">
        <v>34</v>
      </c>
      <c r="D14" s="566">
        <v>0</v>
      </c>
      <c r="E14" s="15" t="s">
        <v>882</v>
      </c>
      <c r="F14" s="13" t="s">
        <v>3952</v>
      </c>
      <c r="G14" s="540" t="s">
        <v>3959</v>
      </c>
    </row>
    <row r="15" spans="1:7" ht="75">
      <c r="A15" s="570"/>
      <c r="B15" s="507"/>
      <c r="C15" s="568"/>
      <c r="D15" s="495"/>
      <c r="E15" s="15" t="s">
        <v>3960</v>
      </c>
      <c r="F15" s="13" t="s">
        <v>3961</v>
      </c>
      <c r="G15" s="552"/>
    </row>
    <row r="16" spans="1:7" ht="78.75" customHeight="1">
      <c r="A16" s="569">
        <v>11</v>
      </c>
      <c r="B16" s="507"/>
      <c r="C16" s="567" t="s">
        <v>35</v>
      </c>
      <c r="D16" s="566">
        <v>1</v>
      </c>
      <c r="E16" s="12" t="s">
        <v>1023</v>
      </c>
      <c r="F16" s="13" t="s">
        <v>3962</v>
      </c>
      <c r="G16" s="540" t="s">
        <v>3963</v>
      </c>
    </row>
    <row r="17" spans="1:7" ht="30.75" customHeight="1">
      <c r="A17" s="570"/>
      <c r="B17" s="507"/>
      <c r="C17" s="568"/>
      <c r="D17" s="495"/>
      <c r="E17" s="204" t="s">
        <v>3964</v>
      </c>
      <c r="F17" s="13" t="s">
        <v>3965</v>
      </c>
      <c r="G17" s="552"/>
    </row>
    <row r="18" spans="1:7" ht="45">
      <c r="A18" s="9">
        <v>12</v>
      </c>
      <c r="B18" s="507"/>
      <c r="C18" s="10" t="s">
        <v>38</v>
      </c>
      <c r="D18" s="286">
        <v>1</v>
      </c>
      <c r="E18" s="286" t="s">
        <v>126</v>
      </c>
      <c r="F18" s="284" t="s">
        <v>3966</v>
      </c>
      <c r="G18" s="288" t="s">
        <v>11</v>
      </c>
    </row>
    <row r="19" spans="1:7" ht="75">
      <c r="A19" s="14">
        <v>13</v>
      </c>
      <c r="B19" s="507"/>
      <c r="C19" s="10" t="s">
        <v>132</v>
      </c>
      <c r="D19" s="15">
        <v>1</v>
      </c>
      <c r="E19" s="204" t="s">
        <v>3967</v>
      </c>
      <c r="F19" s="13" t="s">
        <v>3968</v>
      </c>
      <c r="G19" s="13" t="s">
        <v>3969</v>
      </c>
    </row>
    <row r="20" spans="1:7" ht="165">
      <c r="A20" s="14">
        <v>14</v>
      </c>
      <c r="B20" s="507"/>
      <c r="C20" s="10" t="s">
        <v>43</v>
      </c>
      <c r="D20" s="12">
        <v>1</v>
      </c>
      <c r="E20" s="15" t="s">
        <v>1023</v>
      </c>
      <c r="F20" s="13" t="s">
        <v>3970</v>
      </c>
      <c r="G20" s="16" t="s">
        <v>11</v>
      </c>
    </row>
    <row r="21" spans="1:7" ht="45.75" thickBot="1">
      <c r="A21" s="18">
        <v>15</v>
      </c>
      <c r="B21" s="508"/>
      <c r="C21" s="19" t="s">
        <v>46</v>
      </c>
      <c r="D21" s="20">
        <v>1</v>
      </c>
      <c r="E21" s="20" t="s">
        <v>3971</v>
      </c>
      <c r="F21" s="21" t="s">
        <v>3972</v>
      </c>
      <c r="G21" s="21" t="s">
        <v>3958</v>
      </c>
    </row>
    <row r="22" spans="1:7" ht="18" thickBot="1">
      <c r="A22" s="496" t="s">
        <v>47</v>
      </c>
      <c r="B22" s="509"/>
      <c r="C22" s="510"/>
      <c r="D22" s="22">
        <f>SUM(D4:D21)</f>
        <v>12.5</v>
      </c>
      <c r="E22" s="499"/>
      <c r="F22" s="500"/>
      <c r="G22" s="501"/>
    </row>
    <row r="23" spans="1:7" ht="18" thickBot="1">
      <c r="A23" s="490" t="s">
        <v>48</v>
      </c>
      <c r="B23" s="512"/>
      <c r="C23" s="512"/>
      <c r="D23" s="512"/>
      <c r="E23" s="512"/>
      <c r="F23" s="512"/>
      <c r="G23" s="513"/>
    </row>
    <row r="24" spans="1:7" ht="60">
      <c r="A24" s="5">
        <v>16</v>
      </c>
      <c r="B24" s="24"/>
      <c r="C24" s="25" t="s">
        <v>49</v>
      </c>
      <c r="D24" s="5" t="s">
        <v>50</v>
      </c>
      <c r="E24" s="7" t="s">
        <v>253</v>
      </c>
      <c r="F24" s="8" t="s">
        <v>3973</v>
      </c>
      <c r="G24" s="8" t="s">
        <v>186</v>
      </c>
    </row>
    <row r="25" spans="1:7" ht="30">
      <c r="A25" s="26">
        <v>17</v>
      </c>
      <c r="B25" s="493" t="s">
        <v>133</v>
      </c>
      <c r="C25" s="27" t="s">
        <v>55</v>
      </c>
      <c r="D25" s="11">
        <v>1</v>
      </c>
      <c r="E25" s="11" t="s">
        <v>253</v>
      </c>
      <c r="F25" s="16" t="s">
        <v>3974</v>
      </c>
      <c r="G25" s="16" t="s">
        <v>11</v>
      </c>
    </row>
    <row r="26" spans="1:7" ht="90">
      <c r="A26" s="9">
        <v>18</v>
      </c>
      <c r="B26" s="493"/>
      <c r="C26" s="28" t="s">
        <v>58</v>
      </c>
      <c r="D26" s="12">
        <v>1</v>
      </c>
      <c r="E26" s="11" t="s">
        <v>381</v>
      </c>
      <c r="F26" s="13" t="s">
        <v>3975</v>
      </c>
      <c r="G26" s="16" t="s">
        <v>11</v>
      </c>
    </row>
    <row r="27" spans="1:7" ht="30">
      <c r="A27" s="26">
        <v>19</v>
      </c>
      <c r="B27" s="493"/>
      <c r="C27" s="28" t="s">
        <v>60</v>
      </c>
      <c r="D27" s="12">
        <v>1</v>
      </c>
      <c r="E27" s="12" t="s">
        <v>253</v>
      </c>
      <c r="F27" s="13" t="s">
        <v>3976</v>
      </c>
      <c r="G27" s="16" t="s">
        <v>11</v>
      </c>
    </row>
    <row r="28" spans="1:7" ht="31.5" customHeight="1" thickBot="1">
      <c r="A28" s="18">
        <v>20</v>
      </c>
      <c r="B28" s="494"/>
      <c r="C28" s="29" t="s">
        <v>62</v>
      </c>
      <c r="D28" s="15">
        <v>1</v>
      </c>
      <c r="E28" s="15" t="s">
        <v>253</v>
      </c>
      <c r="F28" s="30" t="s">
        <v>1707</v>
      </c>
      <c r="G28" s="13" t="s">
        <v>11</v>
      </c>
    </row>
    <row r="29" spans="1:7" ht="45">
      <c r="A29" s="26">
        <v>21</v>
      </c>
      <c r="B29" s="495" t="s">
        <v>139</v>
      </c>
      <c r="C29" s="31" t="s">
        <v>55</v>
      </c>
      <c r="D29" s="7" t="s">
        <v>95</v>
      </c>
      <c r="E29" s="7" t="s">
        <v>32</v>
      </c>
      <c r="F29" s="8"/>
      <c r="G29" s="32" t="s">
        <v>190</v>
      </c>
    </row>
    <row r="30" spans="1:7" ht="45">
      <c r="A30" s="9">
        <v>22</v>
      </c>
      <c r="B30" s="493"/>
      <c r="C30" s="28" t="s">
        <v>58</v>
      </c>
      <c r="D30" s="12" t="s">
        <v>95</v>
      </c>
      <c r="E30" s="12" t="s">
        <v>32</v>
      </c>
      <c r="F30" s="16"/>
      <c r="G30" s="16" t="s">
        <v>190</v>
      </c>
    </row>
    <row r="31" spans="1:7" ht="45">
      <c r="A31" s="26">
        <v>23</v>
      </c>
      <c r="B31" s="493"/>
      <c r="C31" s="28" t="s">
        <v>60</v>
      </c>
      <c r="D31" s="12" t="s">
        <v>95</v>
      </c>
      <c r="E31" s="12" t="s">
        <v>32</v>
      </c>
      <c r="F31" s="13"/>
      <c r="G31" s="16" t="s">
        <v>190</v>
      </c>
    </row>
    <row r="32" spans="1:7" ht="36" customHeight="1" thickBot="1">
      <c r="A32" s="18">
        <v>24</v>
      </c>
      <c r="B32" s="494"/>
      <c r="C32" s="34" t="s">
        <v>62</v>
      </c>
      <c r="D32" s="20" t="s">
        <v>95</v>
      </c>
      <c r="E32" s="20" t="s">
        <v>32</v>
      </c>
      <c r="F32" s="21"/>
      <c r="G32" s="21" t="s">
        <v>190</v>
      </c>
    </row>
    <row r="33" spans="1:7" ht="18" thickBot="1">
      <c r="A33" s="496" t="s">
        <v>72</v>
      </c>
      <c r="B33" s="497"/>
      <c r="C33" s="498"/>
      <c r="D33" s="35">
        <f>SUM(D25:D32)</f>
        <v>4</v>
      </c>
      <c r="E33" s="499"/>
      <c r="F33" s="500"/>
      <c r="G33" s="501"/>
    </row>
    <row r="34" spans="1:7" ht="18" thickBot="1">
      <c r="A34" s="490" t="s">
        <v>73</v>
      </c>
      <c r="B34" s="491"/>
      <c r="C34" s="491"/>
      <c r="D34" s="491"/>
      <c r="E34" s="491"/>
      <c r="F34" s="491"/>
      <c r="G34" s="492"/>
    </row>
    <row r="35" spans="1:7" ht="30">
      <c r="A35" s="36">
        <v>25</v>
      </c>
      <c r="B35" s="488"/>
      <c r="C35" s="37" t="s">
        <v>74</v>
      </c>
      <c r="D35" s="38">
        <v>1</v>
      </c>
      <c r="E35" s="7" t="s">
        <v>2565</v>
      </c>
      <c r="F35" s="39" t="s">
        <v>3977</v>
      </c>
      <c r="G35" s="16" t="s">
        <v>11</v>
      </c>
    </row>
    <row r="36" spans="1:7" ht="30">
      <c r="A36" s="40">
        <v>26</v>
      </c>
      <c r="B36" s="488"/>
      <c r="C36" s="41" t="s">
        <v>77</v>
      </c>
      <c r="D36" s="42">
        <v>1</v>
      </c>
      <c r="E36" s="12" t="s">
        <v>1029</v>
      </c>
      <c r="F36" s="39" t="s">
        <v>3978</v>
      </c>
      <c r="G36" s="16" t="s">
        <v>11</v>
      </c>
    </row>
    <row r="37" spans="1:7" ht="30">
      <c r="A37" s="36">
        <v>27</v>
      </c>
      <c r="B37" s="488"/>
      <c r="C37" s="43" t="s">
        <v>80</v>
      </c>
      <c r="D37" s="42">
        <v>1</v>
      </c>
      <c r="E37" s="12" t="s">
        <v>2565</v>
      </c>
      <c r="F37" s="39" t="s">
        <v>3979</v>
      </c>
      <c r="G37" s="16" t="s">
        <v>11</v>
      </c>
    </row>
    <row r="38" spans="1:7" ht="30">
      <c r="A38" s="40">
        <v>28</v>
      </c>
      <c r="B38" s="488"/>
      <c r="C38" s="43" t="s">
        <v>82</v>
      </c>
      <c r="D38" s="42">
        <v>1</v>
      </c>
      <c r="E38" s="12" t="s">
        <v>2565</v>
      </c>
      <c r="F38" s="39" t="s">
        <v>3980</v>
      </c>
      <c r="G38" s="16" t="s">
        <v>11</v>
      </c>
    </row>
    <row r="39" spans="1:7" ht="270.75" thickBot="1">
      <c r="A39" s="36">
        <v>29</v>
      </c>
      <c r="B39" s="489"/>
      <c r="C39" s="44" t="s">
        <v>84</v>
      </c>
      <c r="D39" s="45">
        <v>1</v>
      </c>
      <c r="E39" s="20" t="s">
        <v>3981</v>
      </c>
      <c r="F39" s="46" t="s">
        <v>3982</v>
      </c>
      <c r="G39" s="13" t="s">
        <v>11</v>
      </c>
    </row>
    <row r="40" spans="1:7" ht="18" thickBot="1">
      <c r="A40" s="476" t="s">
        <v>88</v>
      </c>
      <c r="B40" s="477"/>
      <c r="C40" s="487"/>
      <c r="D40" s="47">
        <f>SUM(D35:D39)</f>
        <v>5</v>
      </c>
      <c r="E40" s="479"/>
      <c r="F40" s="480"/>
      <c r="G40" s="481"/>
    </row>
    <row r="41" spans="1:7" ht="18" thickBot="1">
      <c r="A41" s="482" t="s">
        <v>98</v>
      </c>
      <c r="B41" s="482"/>
      <c r="C41" s="482"/>
      <c r="D41" s="482"/>
      <c r="E41" s="482"/>
      <c r="F41" s="482"/>
      <c r="G41" s="483"/>
    </row>
    <row r="42" spans="1:7" ht="120">
      <c r="A42" s="26">
        <v>30</v>
      </c>
      <c r="B42" s="484"/>
      <c r="C42" s="48" t="s">
        <v>99</v>
      </c>
      <c r="D42" s="26">
        <v>1</v>
      </c>
      <c r="E42" s="11" t="s">
        <v>3983</v>
      </c>
      <c r="F42" s="16" t="s">
        <v>3984</v>
      </c>
      <c r="G42" s="16" t="s">
        <v>11</v>
      </c>
    </row>
    <row r="43" spans="1:7" ht="45">
      <c r="A43" s="9">
        <v>31</v>
      </c>
      <c r="B43" s="485"/>
      <c r="C43" s="49" t="s">
        <v>102</v>
      </c>
      <c r="D43" s="9">
        <v>1</v>
      </c>
      <c r="E43" s="290" t="s">
        <v>3985</v>
      </c>
      <c r="F43" s="13" t="s">
        <v>3986</v>
      </c>
      <c r="G43" s="13" t="s">
        <v>3987</v>
      </c>
    </row>
    <row r="44" spans="1:7" ht="60.75" customHeight="1">
      <c r="A44" s="9">
        <v>32</v>
      </c>
      <c r="B44" s="485"/>
      <c r="C44" s="49" t="s">
        <v>104</v>
      </c>
      <c r="D44" s="9">
        <v>1</v>
      </c>
      <c r="E44" s="12" t="s">
        <v>3988</v>
      </c>
      <c r="F44" s="13" t="s">
        <v>3989</v>
      </c>
      <c r="G44" s="13" t="s">
        <v>11</v>
      </c>
    </row>
    <row r="45" spans="1:7" ht="30.75" thickBot="1">
      <c r="A45" s="9">
        <v>33</v>
      </c>
      <c r="B45" s="486"/>
      <c r="C45" s="50" t="s">
        <v>107</v>
      </c>
      <c r="D45" s="54">
        <v>0</v>
      </c>
      <c r="E45" s="20" t="s">
        <v>204</v>
      </c>
      <c r="F45" s="21"/>
      <c r="G45" s="21" t="s">
        <v>23</v>
      </c>
    </row>
    <row r="46" spans="1:7" ht="18" thickBot="1">
      <c r="A46" s="476" t="s">
        <v>110</v>
      </c>
      <c r="B46" s="477"/>
      <c r="C46" s="487"/>
      <c r="D46" s="47">
        <f>SUM(D42:D45)</f>
        <v>3</v>
      </c>
      <c r="E46" s="479"/>
      <c r="F46" s="480"/>
      <c r="G46" s="481"/>
    </row>
    <row r="47" spans="1:7" ht="18" thickBot="1">
      <c r="A47" s="482" t="s">
        <v>111</v>
      </c>
      <c r="B47" s="482"/>
      <c r="C47" s="482"/>
      <c r="D47" s="482"/>
      <c r="E47" s="482"/>
      <c r="F47" s="482"/>
      <c r="G47" s="483"/>
    </row>
    <row r="48" spans="1:7" ht="45">
      <c r="A48" s="26">
        <v>34</v>
      </c>
      <c r="B48" s="485"/>
      <c r="C48" s="48" t="s">
        <v>112</v>
      </c>
      <c r="D48" s="58" t="s">
        <v>95</v>
      </c>
      <c r="E48" s="11" t="s">
        <v>32</v>
      </c>
      <c r="F48" s="16"/>
      <c r="G48" s="16" t="s">
        <v>291</v>
      </c>
    </row>
    <row r="49" spans="1:7" ht="45">
      <c r="A49" s="9">
        <v>35</v>
      </c>
      <c r="B49" s="485"/>
      <c r="C49" s="49" t="s">
        <v>115</v>
      </c>
      <c r="D49" s="53" t="s">
        <v>95</v>
      </c>
      <c r="E49" s="12" t="s">
        <v>32</v>
      </c>
      <c r="F49" s="13"/>
      <c r="G49" s="13" t="s">
        <v>291</v>
      </c>
    </row>
    <row r="50" spans="1:7" ht="45">
      <c r="A50" s="9">
        <v>36</v>
      </c>
      <c r="B50" s="485"/>
      <c r="C50" s="49" t="s">
        <v>118</v>
      </c>
      <c r="D50" s="53" t="s">
        <v>95</v>
      </c>
      <c r="E50" s="12" t="s">
        <v>32</v>
      </c>
      <c r="F50" s="13"/>
      <c r="G50" s="13" t="s">
        <v>291</v>
      </c>
    </row>
    <row r="51" spans="1:7" ht="45.75" thickBot="1">
      <c r="A51" s="9">
        <v>37</v>
      </c>
      <c r="B51" s="486"/>
      <c r="C51" s="50" t="s">
        <v>119</v>
      </c>
      <c r="D51" s="54" t="s">
        <v>95</v>
      </c>
      <c r="E51" s="12" t="s">
        <v>32</v>
      </c>
      <c r="F51" s="21"/>
      <c r="G51" s="21" t="s">
        <v>291</v>
      </c>
    </row>
    <row r="52" spans="1:7" ht="18" thickBot="1">
      <c r="A52" s="476" t="s">
        <v>122</v>
      </c>
      <c r="B52" s="477"/>
      <c r="C52" s="478"/>
      <c r="D52" s="47" t="s">
        <v>95</v>
      </c>
      <c r="E52" s="479"/>
      <c r="F52" s="480"/>
      <c r="G52" s="481"/>
    </row>
  </sheetData>
  <mergeCells count="35">
    <mergeCell ref="G16:G17"/>
    <mergeCell ref="D16:D17"/>
    <mergeCell ref="A33:C33"/>
    <mergeCell ref="E33:G33"/>
    <mergeCell ref="A1:G1"/>
    <mergeCell ref="B2:C2"/>
    <mergeCell ref="A3:G3"/>
    <mergeCell ref="B4:B21"/>
    <mergeCell ref="A22:C22"/>
    <mergeCell ref="E22:G22"/>
    <mergeCell ref="G11:G12"/>
    <mergeCell ref="D11:D12"/>
    <mergeCell ref="C11:C12"/>
    <mergeCell ref="A11:A12"/>
    <mergeCell ref="G14:G15"/>
    <mergeCell ref="D14:D15"/>
    <mergeCell ref="C14:C15"/>
    <mergeCell ref="C16:C17"/>
    <mergeCell ref="A16:A17"/>
    <mergeCell ref="A14:A15"/>
    <mergeCell ref="A52:C52"/>
    <mergeCell ref="B35:B39"/>
    <mergeCell ref="A40:C40"/>
    <mergeCell ref="E52:G52"/>
    <mergeCell ref="A41:G41"/>
    <mergeCell ref="B42:B45"/>
    <mergeCell ref="A46:C46"/>
    <mergeCell ref="E46:G46"/>
    <mergeCell ref="A47:G47"/>
    <mergeCell ref="B48:B51"/>
    <mergeCell ref="E40:G40"/>
    <mergeCell ref="A23:G23"/>
    <mergeCell ref="B25:B28"/>
    <mergeCell ref="B29:B32"/>
    <mergeCell ref="A34:G34"/>
  </mergeCells>
  <hyperlinks>
    <hyperlink ref="E43" r:id="rId1" xr:uid="{EC4F8B2D-C31E-4394-B664-644DF32D0995}"/>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A5180-DEDC-488A-AD15-4F1F3D4AEB39}">
  <sheetPr>
    <tabColor rgb="FF00B050"/>
  </sheetPr>
  <dimension ref="A1:G1003"/>
  <sheetViews>
    <sheetView topLeftCell="A55" zoomScale="60" zoomScaleNormal="60" workbookViewId="0">
      <selection activeCell="E62" sqref="E62"/>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3990</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45">
      <c r="A4" s="66">
        <v>1</v>
      </c>
      <c r="B4" s="531"/>
      <c r="C4" s="67" t="s">
        <v>8</v>
      </c>
      <c r="D4" s="207">
        <v>1</v>
      </c>
      <c r="E4" s="12" t="s">
        <v>3991</v>
      </c>
      <c r="F4" s="299" t="s">
        <v>3992</v>
      </c>
      <c r="G4" s="13" t="s">
        <v>3993</v>
      </c>
    </row>
    <row r="5" spans="1:7" ht="45">
      <c r="A5" s="69">
        <v>2</v>
      </c>
      <c r="B5" s="667"/>
      <c r="C5" s="70" t="s">
        <v>12</v>
      </c>
      <c r="D5" s="71">
        <v>1</v>
      </c>
      <c r="E5" s="72" t="s">
        <v>488</v>
      </c>
      <c r="F5" s="103" t="s">
        <v>3994</v>
      </c>
      <c r="G5" s="103" t="s">
        <v>11</v>
      </c>
    </row>
    <row r="6" spans="1:7" ht="120">
      <c r="A6" s="69">
        <v>3</v>
      </c>
      <c r="B6" s="667"/>
      <c r="C6" s="70" t="s">
        <v>15</v>
      </c>
      <c r="D6" s="72">
        <v>1</v>
      </c>
      <c r="E6" s="71" t="s">
        <v>3995</v>
      </c>
      <c r="F6" s="103" t="s">
        <v>3996</v>
      </c>
      <c r="G6" s="103" t="s">
        <v>11</v>
      </c>
    </row>
    <row r="7" spans="1:7" ht="48.75" customHeight="1">
      <c r="A7" s="69">
        <v>4</v>
      </c>
      <c r="B7" s="667"/>
      <c r="C7" s="70" t="s">
        <v>18</v>
      </c>
      <c r="D7" s="12">
        <v>1</v>
      </c>
      <c r="E7" s="12" t="s">
        <v>3991</v>
      </c>
      <c r="F7" s="13" t="s">
        <v>3997</v>
      </c>
      <c r="G7" s="13" t="s">
        <v>3993</v>
      </c>
    </row>
    <row r="8" spans="1:7" ht="105">
      <c r="A8" s="74">
        <v>5</v>
      </c>
      <c r="B8" s="667"/>
      <c r="C8" s="70" t="s">
        <v>20</v>
      </c>
      <c r="D8" s="15">
        <v>1</v>
      </c>
      <c r="E8" s="12" t="s">
        <v>3998</v>
      </c>
      <c r="F8" s="13" t="s">
        <v>3999</v>
      </c>
      <c r="G8" s="13" t="s">
        <v>3993</v>
      </c>
    </row>
    <row r="9" spans="1:7" ht="270">
      <c r="A9" s="74">
        <v>6</v>
      </c>
      <c r="B9" s="667"/>
      <c r="C9" s="70" t="s">
        <v>24</v>
      </c>
      <c r="D9" s="75">
        <v>1</v>
      </c>
      <c r="E9" s="12" t="s">
        <v>4000</v>
      </c>
      <c r="F9" s="13" t="s">
        <v>4001</v>
      </c>
      <c r="G9" s="13" t="s">
        <v>3993</v>
      </c>
    </row>
    <row r="10" spans="1:7" ht="253.5" customHeight="1">
      <c r="A10" s="74">
        <v>7</v>
      </c>
      <c r="B10" s="667"/>
      <c r="C10" s="70" t="s">
        <v>27</v>
      </c>
      <c r="D10" s="15">
        <v>1</v>
      </c>
      <c r="E10" s="12" t="s">
        <v>4002</v>
      </c>
      <c r="F10" s="13" t="s">
        <v>4003</v>
      </c>
      <c r="G10" s="13" t="s">
        <v>3993</v>
      </c>
    </row>
    <row r="11" spans="1:7" ht="165">
      <c r="A11" s="74">
        <v>8</v>
      </c>
      <c r="B11" s="667"/>
      <c r="C11" s="70" t="s">
        <v>31</v>
      </c>
      <c r="D11" s="15">
        <v>1</v>
      </c>
      <c r="E11" s="12" t="s">
        <v>4004</v>
      </c>
      <c r="F11" s="13" t="s">
        <v>4005</v>
      </c>
      <c r="G11" s="13" t="s">
        <v>3993</v>
      </c>
    </row>
    <row r="12" spans="1:7" ht="180">
      <c r="A12" s="558">
        <v>9</v>
      </c>
      <c r="B12" s="667"/>
      <c r="C12" s="663" t="s">
        <v>33</v>
      </c>
      <c r="D12" s="566">
        <v>1</v>
      </c>
      <c r="E12" s="12" t="s">
        <v>4004</v>
      </c>
      <c r="F12" s="13" t="s">
        <v>4006</v>
      </c>
      <c r="G12" s="540" t="s">
        <v>4007</v>
      </c>
    </row>
    <row r="13" spans="1:7" ht="165">
      <c r="A13" s="559"/>
      <c r="B13" s="667"/>
      <c r="C13" s="664"/>
      <c r="D13" s="495"/>
      <c r="E13" s="12" t="s">
        <v>4008</v>
      </c>
      <c r="F13" s="13" t="s">
        <v>4009</v>
      </c>
      <c r="G13" s="552"/>
    </row>
    <row r="14" spans="1:7" ht="45">
      <c r="A14" s="74">
        <v>10</v>
      </c>
      <c r="B14" s="667"/>
      <c r="C14" s="70" t="s">
        <v>34</v>
      </c>
      <c r="D14" s="15">
        <v>1</v>
      </c>
      <c r="E14" s="12" t="s">
        <v>4004</v>
      </c>
      <c r="F14" s="13" t="s">
        <v>4010</v>
      </c>
      <c r="G14" s="13" t="s">
        <v>3993</v>
      </c>
    </row>
    <row r="15" spans="1:7" ht="60">
      <c r="A15" s="74">
        <v>11</v>
      </c>
      <c r="B15" s="667"/>
      <c r="C15" s="70" t="s">
        <v>35</v>
      </c>
      <c r="D15" s="75">
        <v>1</v>
      </c>
      <c r="E15" s="72" t="s">
        <v>2427</v>
      </c>
      <c r="F15" s="103" t="s">
        <v>4011</v>
      </c>
      <c r="G15" s="104" t="s">
        <v>11</v>
      </c>
    </row>
    <row r="16" spans="1:7" ht="45">
      <c r="A16" s="69">
        <v>12</v>
      </c>
      <c r="B16" s="667"/>
      <c r="C16" s="70" t="s">
        <v>38</v>
      </c>
      <c r="D16" s="72">
        <v>1</v>
      </c>
      <c r="E16" s="72" t="s">
        <v>2427</v>
      </c>
      <c r="F16" s="103" t="s">
        <v>4011</v>
      </c>
      <c r="G16" s="104" t="s">
        <v>11</v>
      </c>
    </row>
    <row r="17" spans="1:7" ht="135">
      <c r="A17" s="74">
        <v>13</v>
      </c>
      <c r="B17" s="667"/>
      <c r="C17" s="70" t="s">
        <v>41</v>
      </c>
      <c r="D17" s="12">
        <v>1</v>
      </c>
      <c r="E17" s="12" t="s">
        <v>3998</v>
      </c>
      <c r="F17" s="13" t="s">
        <v>4012</v>
      </c>
      <c r="G17" s="13" t="s">
        <v>3993</v>
      </c>
    </row>
    <row r="18" spans="1:7" ht="45">
      <c r="A18" s="558">
        <v>14</v>
      </c>
      <c r="B18" s="667"/>
      <c r="C18" s="556" t="s">
        <v>43</v>
      </c>
      <c r="D18" s="593">
        <v>1</v>
      </c>
      <c r="E18" s="75" t="s">
        <v>2968</v>
      </c>
      <c r="F18" s="103" t="s">
        <v>4013</v>
      </c>
      <c r="G18" s="566" t="s">
        <v>4014</v>
      </c>
    </row>
    <row r="19" spans="1:7" ht="45">
      <c r="A19" s="559"/>
      <c r="B19" s="667"/>
      <c r="C19" s="557"/>
      <c r="D19" s="555"/>
      <c r="E19" s="12" t="s">
        <v>4015</v>
      </c>
      <c r="F19" s="30" t="s">
        <v>4016</v>
      </c>
      <c r="G19" s="495"/>
    </row>
    <row r="20" spans="1:7" ht="60.75" thickBot="1">
      <c r="A20" s="77">
        <v>15</v>
      </c>
      <c r="B20" s="668"/>
      <c r="C20" s="78" t="s">
        <v>46</v>
      </c>
      <c r="D20" s="20">
        <v>1</v>
      </c>
      <c r="E20" s="20" t="s">
        <v>4017</v>
      </c>
      <c r="F20" s="21" t="s">
        <v>4018</v>
      </c>
      <c r="G20" s="21" t="s">
        <v>3993</v>
      </c>
    </row>
    <row r="21" spans="1:7" ht="18" thickBot="1">
      <c r="A21" s="532" t="s">
        <v>47</v>
      </c>
      <c r="B21" s="666"/>
      <c r="C21" s="665"/>
      <c r="D21" s="80">
        <f>SUM(D4:D20)</f>
        <v>15</v>
      </c>
      <c r="E21" s="533"/>
      <c r="F21" s="534"/>
      <c r="G21" s="535"/>
    </row>
    <row r="22" spans="1:7" ht="18" thickBot="1">
      <c r="A22" s="522" t="s">
        <v>48</v>
      </c>
      <c r="B22" s="666"/>
      <c r="C22" s="666"/>
      <c r="D22" s="666"/>
      <c r="E22" s="666"/>
      <c r="F22" s="666"/>
      <c r="G22" s="665"/>
    </row>
    <row r="23" spans="1:7" ht="57.75" customHeight="1">
      <c r="A23" s="66">
        <v>16</v>
      </c>
      <c r="B23" s="81"/>
      <c r="C23" s="82" t="s">
        <v>49</v>
      </c>
      <c r="D23" s="66" t="s">
        <v>50</v>
      </c>
      <c r="E23" s="207" t="s">
        <v>1692</v>
      </c>
      <c r="F23" s="299" t="s">
        <v>2271</v>
      </c>
      <c r="G23" s="16" t="s">
        <v>53</v>
      </c>
    </row>
    <row r="24" spans="1:7" ht="55.5" customHeight="1">
      <c r="A24" s="83">
        <v>17</v>
      </c>
      <c r="B24" s="536" t="s">
        <v>54</v>
      </c>
      <c r="C24" s="84" t="s">
        <v>55</v>
      </c>
      <c r="D24" s="71">
        <v>1</v>
      </c>
      <c r="E24" s="71" t="s">
        <v>1692</v>
      </c>
      <c r="F24" s="104" t="s">
        <v>4019</v>
      </c>
      <c r="G24" s="104" t="s">
        <v>11</v>
      </c>
    </row>
    <row r="25" spans="1:7" ht="57.75" customHeight="1">
      <c r="A25" s="69">
        <v>18</v>
      </c>
      <c r="B25" s="669"/>
      <c r="C25" s="73" t="s">
        <v>58</v>
      </c>
      <c r="D25" s="72">
        <v>1</v>
      </c>
      <c r="E25" s="71" t="s">
        <v>1692</v>
      </c>
      <c r="F25" s="103" t="s">
        <v>4020</v>
      </c>
      <c r="G25" s="104" t="s">
        <v>11</v>
      </c>
    </row>
    <row r="26" spans="1:7" ht="57.75" customHeight="1">
      <c r="A26" s="83">
        <v>19</v>
      </c>
      <c r="B26" s="669"/>
      <c r="C26" s="73" t="s">
        <v>60</v>
      </c>
      <c r="D26" s="72">
        <v>1</v>
      </c>
      <c r="E26" s="72" t="s">
        <v>1692</v>
      </c>
      <c r="F26" s="104" t="s">
        <v>4021</v>
      </c>
      <c r="G26" s="104" t="s">
        <v>11</v>
      </c>
    </row>
    <row r="27" spans="1:7" ht="57.75" customHeight="1" thickBot="1">
      <c r="A27" s="77">
        <v>20</v>
      </c>
      <c r="B27" s="670"/>
      <c r="C27" s="85" t="s">
        <v>62</v>
      </c>
      <c r="D27" s="75">
        <v>1</v>
      </c>
      <c r="E27" s="75" t="s">
        <v>1692</v>
      </c>
      <c r="F27" s="104" t="s">
        <v>4021</v>
      </c>
      <c r="G27" s="103" t="s">
        <v>11</v>
      </c>
    </row>
    <row r="28" spans="1:7" ht="43.5" customHeight="1">
      <c r="A28" s="83">
        <v>21</v>
      </c>
      <c r="B28" s="529" t="s">
        <v>65</v>
      </c>
      <c r="C28" s="68" t="s">
        <v>55</v>
      </c>
      <c r="D28" s="7" t="s">
        <v>95</v>
      </c>
      <c r="E28" s="7" t="s">
        <v>32</v>
      </c>
      <c r="F28" s="8"/>
      <c r="G28" s="32" t="s">
        <v>190</v>
      </c>
    </row>
    <row r="29" spans="1:7" ht="43.5" customHeight="1">
      <c r="A29" s="69">
        <v>22</v>
      </c>
      <c r="B29" s="669"/>
      <c r="C29" s="73" t="s">
        <v>58</v>
      </c>
      <c r="D29" s="12" t="s">
        <v>95</v>
      </c>
      <c r="E29" s="12" t="s">
        <v>32</v>
      </c>
      <c r="F29" s="16"/>
      <c r="G29" s="16" t="s">
        <v>190</v>
      </c>
    </row>
    <row r="30" spans="1:7" ht="43.5" customHeight="1">
      <c r="A30" s="83">
        <v>23</v>
      </c>
      <c r="B30" s="669"/>
      <c r="C30" s="73" t="s">
        <v>60</v>
      </c>
      <c r="D30" s="12" t="s">
        <v>95</v>
      </c>
      <c r="E30" s="12" t="s">
        <v>32</v>
      </c>
      <c r="F30" s="13"/>
      <c r="G30" s="16" t="s">
        <v>190</v>
      </c>
    </row>
    <row r="31" spans="1:7" ht="43.5" customHeight="1" thickBot="1">
      <c r="A31" s="77">
        <v>24</v>
      </c>
      <c r="B31" s="670"/>
      <c r="C31" s="79" t="s">
        <v>62</v>
      </c>
      <c r="D31" s="20" t="s">
        <v>95</v>
      </c>
      <c r="E31" s="20" t="s">
        <v>32</v>
      </c>
      <c r="F31" s="21"/>
      <c r="G31" s="21" t="s">
        <v>190</v>
      </c>
    </row>
    <row r="32" spans="1:7" ht="15.75" customHeight="1" thickBot="1">
      <c r="A32" s="532" t="s">
        <v>72</v>
      </c>
      <c r="B32" s="666"/>
      <c r="C32" s="665"/>
      <c r="D32" s="86">
        <f>SUM(D24:D31)</f>
        <v>4</v>
      </c>
      <c r="E32" s="533"/>
      <c r="F32" s="534"/>
      <c r="G32" s="535"/>
    </row>
    <row r="33" spans="1:7" ht="15.75" customHeight="1" thickBot="1">
      <c r="A33" s="522" t="s">
        <v>73</v>
      </c>
      <c r="B33" s="666"/>
      <c r="C33" s="666"/>
      <c r="D33" s="666"/>
      <c r="E33" s="666"/>
      <c r="F33" s="666"/>
      <c r="G33" s="665"/>
    </row>
    <row r="34" spans="1:7" ht="37.5" customHeight="1">
      <c r="A34" s="87">
        <v>25</v>
      </c>
      <c r="B34" s="529"/>
      <c r="C34" s="88" t="s">
        <v>74</v>
      </c>
      <c r="D34" s="89">
        <v>1</v>
      </c>
      <c r="E34" s="207" t="s">
        <v>4022</v>
      </c>
      <c r="F34" s="105" t="s">
        <v>4023</v>
      </c>
      <c r="G34" s="104" t="s">
        <v>11</v>
      </c>
    </row>
    <row r="35" spans="1:7" ht="37.5" customHeight="1">
      <c r="A35" s="90">
        <v>26</v>
      </c>
      <c r="B35" s="669"/>
      <c r="C35" s="91" t="s">
        <v>77</v>
      </c>
      <c r="D35" s="92">
        <v>1</v>
      </c>
      <c r="E35" s="72" t="s">
        <v>1003</v>
      </c>
      <c r="F35" s="105" t="s">
        <v>4024</v>
      </c>
      <c r="G35" s="104" t="s">
        <v>11</v>
      </c>
    </row>
    <row r="36" spans="1:7" ht="37.5" customHeight="1">
      <c r="A36" s="87">
        <v>27</v>
      </c>
      <c r="B36" s="669"/>
      <c r="C36" s="93" t="s">
        <v>80</v>
      </c>
      <c r="D36" s="92">
        <v>1</v>
      </c>
      <c r="E36" s="72" t="s">
        <v>4022</v>
      </c>
      <c r="F36" s="105" t="s">
        <v>4025</v>
      </c>
      <c r="G36" s="104" t="s">
        <v>11</v>
      </c>
    </row>
    <row r="37" spans="1:7" ht="37.5" customHeight="1">
      <c r="A37" s="90">
        <v>28</v>
      </c>
      <c r="B37" s="669"/>
      <c r="C37" s="93" t="s">
        <v>82</v>
      </c>
      <c r="D37" s="92">
        <v>1</v>
      </c>
      <c r="E37" s="72" t="s">
        <v>4022</v>
      </c>
      <c r="F37" s="105" t="s">
        <v>4026</v>
      </c>
      <c r="G37" s="104" t="s">
        <v>11</v>
      </c>
    </row>
    <row r="38" spans="1:7" ht="95.25" customHeight="1" thickBot="1">
      <c r="A38" s="87">
        <v>29</v>
      </c>
      <c r="B38" s="670"/>
      <c r="C38" s="94" t="s">
        <v>84</v>
      </c>
      <c r="D38" s="95">
        <v>1</v>
      </c>
      <c r="E38" s="298" t="s">
        <v>4027</v>
      </c>
      <c r="F38" s="106" t="s">
        <v>4028</v>
      </c>
      <c r="G38" s="103" t="s">
        <v>11</v>
      </c>
    </row>
    <row r="39" spans="1:7" ht="15.75" customHeight="1" thickBot="1">
      <c r="A39" s="517" t="s">
        <v>88</v>
      </c>
      <c r="B39" s="666"/>
      <c r="C39" s="665"/>
      <c r="D39" s="120">
        <f>SUM(D34:D38)</f>
        <v>5</v>
      </c>
      <c r="E39" s="523"/>
      <c r="F39" s="524"/>
      <c r="G39" s="525"/>
    </row>
    <row r="40" spans="1:7" ht="15.75" customHeight="1" thickBot="1">
      <c r="A40" s="522" t="s">
        <v>702</v>
      </c>
      <c r="B40" s="666"/>
      <c r="C40" s="666"/>
      <c r="D40" s="666"/>
      <c r="E40" s="666"/>
      <c r="F40" s="666"/>
      <c r="G40" s="665"/>
    </row>
    <row r="41" spans="1:7" ht="39" customHeight="1">
      <c r="A41" s="87">
        <v>25</v>
      </c>
      <c r="B41" s="529"/>
      <c r="C41" s="88" t="s">
        <v>703</v>
      </c>
      <c r="D41" s="89">
        <v>0</v>
      </c>
      <c r="E41" s="207" t="s">
        <v>32</v>
      </c>
      <c r="F41" s="105"/>
      <c r="G41" s="104" t="s">
        <v>23</v>
      </c>
    </row>
    <row r="42" spans="1:7" ht="39" customHeight="1">
      <c r="A42" s="90">
        <v>26</v>
      </c>
      <c r="B42" s="669"/>
      <c r="C42" s="91" t="s">
        <v>704</v>
      </c>
      <c r="D42" s="92">
        <v>0</v>
      </c>
      <c r="E42" s="72" t="s">
        <v>32</v>
      </c>
      <c r="F42" s="105"/>
      <c r="G42" s="104" t="s">
        <v>23</v>
      </c>
    </row>
    <row r="43" spans="1:7" ht="39" customHeight="1">
      <c r="A43" s="87">
        <v>27</v>
      </c>
      <c r="B43" s="669"/>
      <c r="C43" s="93" t="s">
        <v>705</v>
      </c>
      <c r="D43" s="92">
        <v>0</v>
      </c>
      <c r="E43" s="72" t="s">
        <v>32</v>
      </c>
      <c r="F43" s="105"/>
      <c r="G43" s="103" t="s">
        <v>23</v>
      </c>
    </row>
    <row r="44" spans="1:7" ht="39" customHeight="1">
      <c r="A44" s="90">
        <v>28</v>
      </c>
      <c r="B44" s="669"/>
      <c r="C44" s="93" t="s">
        <v>706</v>
      </c>
      <c r="D44" s="92">
        <v>0</v>
      </c>
      <c r="E44" s="72" t="s">
        <v>32</v>
      </c>
      <c r="F44" s="105"/>
      <c r="G44" s="104" t="s">
        <v>23</v>
      </c>
    </row>
    <row r="45" spans="1:7" ht="39" customHeight="1" thickBot="1">
      <c r="A45" s="87">
        <v>29</v>
      </c>
      <c r="B45" s="670"/>
      <c r="C45" s="312" t="s">
        <v>708</v>
      </c>
      <c r="D45" s="45" t="s">
        <v>95</v>
      </c>
      <c r="E45" s="20" t="s">
        <v>32</v>
      </c>
      <c r="F45" s="311"/>
      <c r="G45" s="21" t="s">
        <v>96</v>
      </c>
    </row>
    <row r="46" spans="1:7" ht="15.75" customHeight="1" thickBot="1">
      <c r="A46" s="517" t="s">
        <v>709</v>
      </c>
      <c r="B46" s="666"/>
      <c r="C46" s="665"/>
      <c r="D46" s="120">
        <f>SUM(D41:D45)</f>
        <v>0</v>
      </c>
      <c r="E46" s="523"/>
      <c r="F46" s="524"/>
      <c r="G46" s="525"/>
    </row>
    <row r="47" spans="1:7" ht="15.75" customHeight="1" thickBot="1">
      <c r="A47" s="522" t="s">
        <v>257</v>
      </c>
      <c r="B47" s="666"/>
      <c r="C47" s="666"/>
      <c r="D47" s="666"/>
      <c r="E47" s="666"/>
      <c r="F47" s="666"/>
      <c r="G47" s="665"/>
    </row>
    <row r="48" spans="1:7" ht="62.25" customHeight="1">
      <c r="A48" s="87">
        <v>25</v>
      </c>
      <c r="B48" s="529"/>
      <c r="C48" s="88" t="s">
        <v>258</v>
      </c>
      <c r="D48" s="89">
        <v>1</v>
      </c>
      <c r="E48" s="207" t="s">
        <v>2645</v>
      </c>
      <c r="F48" s="105" t="s">
        <v>4029</v>
      </c>
      <c r="G48" s="104" t="s">
        <v>11</v>
      </c>
    </row>
    <row r="49" spans="1:7" ht="38.25" customHeight="1">
      <c r="A49" s="90">
        <v>26</v>
      </c>
      <c r="B49" s="669"/>
      <c r="C49" s="91" t="s">
        <v>259</v>
      </c>
      <c r="D49" s="92">
        <v>1</v>
      </c>
      <c r="E49" s="72" t="s">
        <v>2645</v>
      </c>
      <c r="F49" s="105" t="s">
        <v>4030</v>
      </c>
      <c r="G49" s="104" t="s">
        <v>11</v>
      </c>
    </row>
    <row r="50" spans="1:7" ht="38.25" customHeight="1">
      <c r="A50" s="87">
        <v>27</v>
      </c>
      <c r="B50" s="669"/>
      <c r="C50" s="93" t="s">
        <v>260</v>
      </c>
      <c r="D50" s="92">
        <v>0</v>
      </c>
      <c r="E50" s="72" t="s">
        <v>32</v>
      </c>
      <c r="F50" s="105"/>
      <c r="G50" s="104" t="s">
        <v>23</v>
      </c>
    </row>
    <row r="51" spans="1:7" ht="38.25" customHeight="1">
      <c r="A51" s="90">
        <v>28</v>
      </c>
      <c r="B51" s="669"/>
      <c r="C51" s="93" t="s">
        <v>261</v>
      </c>
      <c r="D51" s="92">
        <v>0</v>
      </c>
      <c r="E51" s="72" t="s">
        <v>32</v>
      </c>
      <c r="F51" s="105"/>
      <c r="G51" s="104" t="s">
        <v>23</v>
      </c>
    </row>
    <row r="52" spans="1:7" ht="38.25" customHeight="1" thickBot="1">
      <c r="A52" s="87">
        <v>29</v>
      </c>
      <c r="B52" s="670"/>
      <c r="C52" s="312" t="s">
        <v>264</v>
      </c>
      <c r="D52" s="45">
        <v>0.5</v>
      </c>
      <c r="E52" s="20" t="s">
        <v>4031</v>
      </c>
      <c r="F52" s="311" t="s">
        <v>4032</v>
      </c>
      <c r="G52" s="21" t="s">
        <v>4033</v>
      </c>
    </row>
    <row r="53" spans="1:7" ht="15.75" customHeight="1" thickBot="1">
      <c r="A53" s="517" t="s">
        <v>709</v>
      </c>
      <c r="B53" s="666"/>
      <c r="C53" s="665"/>
      <c r="D53" s="120">
        <f>SUM(D48:D52)</f>
        <v>2.5</v>
      </c>
      <c r="E53" s="523"/>
      <c r="F53" s="524"/>
      <c r="G53" s="525"/>
    </row>
    <row r="54" spans="1:7" ht="15.75" customHeight="1" thickBot="1">
      <c r="A54" s="526" t="s">
        <v>98</v>
      </c>
      <c r="B54" s="666"/>
      <c r="C54" s="666"/>
      <c r="D54" s="666"/>
      <c r="E54" s="666"/>
      <c r="F54" s="666"/>
      <c r="G54" s="665"/>
    </row>
    <row r="55" spans="1:7" ht="42.75" customHeight="1">
      <c r="A55" s="83">
        <v>30</v>
      </c>
      <c r="B55" s="527"/>
      <c r="C55" s="96" t="s">
        <v>99</v>
      </c>
      <c r="D55" s="83">
        <v>1</v>
      </c>
      <c r="E55" s="71" t="s">
        <v>673</v>
      </c>
      <c r="F55" s="104" t="s">
        <v>4034</v>
      </c>
      <c r="G55" s="104" t="s">
        <v>11</v>
      </c>
    </row>
    <row r="56" spans="1:7" ht="45.75" customHeight="1">
      <c r="A56" s="69">
        <v>31</v>
      </c>
      <c r="B56" s="669"/>
      <c r="C56" s="97" t="s">
        <v>102</v>
      </c>
      <c r="D56" s="69">
        <v>1</v>
      </c>
      <c r="E56" s="72" t="s">
        <v>673</v>
      </c>
      <c r="F56" s="103" t="s">
        <v>4035</v>
      </c>
      <c r="G56" s="103" t="s">
        <v>11</v>
      </c>
    </row>
    <row r="57" spans="1:7" ht="120">
      <c r="A57" s="558">
        <v>32</v>
      </c>
      <c r="B57" s="669"/>
      <c r="C57" s="661" t="s">
        <v>104</v>
      </c>
      <c r="D57" s="558">
        <v>1</v>
      </c>
      <c r="E57" s="72" t="s">
        <v>1670</v>
      </c>
      <c r="F57" s="103" t="s">
        <v>4036</v>
      </c>
      <c r="G57" s="539" t="s">
        <v>1216</v>
      </c>
    </row>
    <row r="58" spans="1:7" ht="15" customHeight="1">
      <c r="A58" s="559"/>
      <c r="B58" s="669"/>
      <c r="C58" s="662"/>
      <c r="D58" s="559"/>
      <c r="E58" s="450" t="s">
        <v>4037</v>
      </c>
      <c r="F58" s="307" t="s">
        <v>4038</v>
      </c>
      <c r="G58" s="551"/>
    </row>
    <row r="59" spans="1:7" ht="68.25" customHeight="1" thickBot="1">
      <c r="A59" s="69">
        <v>33</v>
      </c>
      <c r="B59" s="670"/>
      <c r="C59" s="98" t="s">
        <v>107</v>
      </c>
      <c r="D59" s="77">
        <v>1</v>
      </c>
      <c r="E59" s="396" t="s">
        <v>4039</v>
      </c>
      <c r="F59" s="21" t="s">
        <v>4040</v>
      </c>
      <c r="G59" s="21" t="s">
        <v>4041</v>
      </c>
    </row>
    <row r="60" spans="1:7" ht="15.75" customHeight="1" thickBot="1">
      <c r="A60" s="517" t="s">
        <v>110</v>
      </c>
      <c r="B60" s="666"/>
      <c r="C60" s="665"/>
      <c r="D60" s="120">
        <f>SUM(D55:D59)</f>
        <v>4</v>
      </c>
      <c r="E60" s="523"/>
      <c r="F60" s="524"/>
      <c r="G60" s="525"/>
    </row>
    <row r="61" spans="1:7" ht="15.75" customHeight="1" thickBot="1">
      <c r="A61" s="537" t="s">
        <v>111</v>
      </c>
      <c r="B61" s="678"/>
      <c r="C61" s="678"/>
      <c r="D61" s="678"/>
      <c r="E61" s="678"/>
      <c r="F61" s="678"/>
      <c r="G61" s="679"/>
    </row>
    <row r="62" spans="1:7" ht="45.75" customHeight="1">
      <c r="A62" s="83">
        <v>34</v>
      </c>
      <c r="B62" s="538"/>
      <c r="C62" s="96" t="s">
        <v>112</v>
      </c>
      <c r="D62" s="58" t="s">
        <v>95</v>
      </c>
      <c r="E62" s="11" t="s">
        <v>32</v>
      </c>
      <c r="F62" s="16"/>
      <c r="G62" s="16" t="s">
        <v>291</v>
      </c>
    </row>
    <row r="63" spans="1:7" ht="45.75" customHeight="1">
      <c r="A63" s="69">
        <v>35</v>
      </c>
      <c r="B63" s="669"/>
      <c r="C63" s="97" t="s">
        <v>115</v>
      </c>
      <c r="D63" s="53" t="s">
        <v>95</v>
      </c>
      <c r="E63" s="12" t="s">
        <v>32</v>
      </c>
      <c r="F63" s="13"/>
      <c r="G63" s="13" t="s">
        <v>291</v>
      </c>
    </row>
    <row r="64" spans="1:7" ht="45.75" customHeight="1">
      <c r="A64" s="69">
        <v>36</v>
      </c>
      <c r="B64" s="669"/>
      <c r="C64" s="97" t="s">
        <v>118</v>
      </c>
      <c r="D64" s="53" t="s">
        <v>95</v>
      </c>
      <c r="E64" s="12" t="s">
        <v>32</v>
      </c>
      <c r="F64" s="13"/>
      <c r="G64" s="13" t="s">
        <v>291</v>
      </c>
    </row>
    <row r="65" spans="1:7" ht="45.75" customHeight="1" thickBot="1">
      <c r="A65" s="74">
        <v>37</v>
      </c>
      <c r="B65" s="670"/>
      <c r="C65" s="98" t="s">
        <v>119</v>
      </c>
      <c r="D65" s="54" t="s">
        <v>95</v>
      </c>
      <c r="E65" s="12" t="s">
        <v>32</v>
      </c>
      <c r="F65" s="21"/>
      <c r="G65" s="21" t="s">
        <v>291</v>
      </c>
    </row>
    <row r="66" spans="1:7" ht="15.75" customHeight="1" thickBot="1">
      <c r="A66" s="517" t="s">
        <v>122</v>
      </c>
      <c r="B66" s="666"/>
      <c r="C66" s="665"/>
      <c r="D66" s="47" t="s">
        <v>95</v>
      </c>
      <c r="E66" s="479"/>
      <c r="F66" s="480"/>
      <c r="G66" s="481"/>
    </row>
    <row r="67" spans="1:7" ht="15.75" customHeight="1">
      <c r="F67" s="108"/>
    </row>
    <row r="68" spans="1:7" ht="15.75" customHeight="1">
      <c r="F68" s="108"/>
    </row>
    <row r="69" spans="1:7" ht="15.75" customHeight="1">
      <c r="F69" s="108"/>
    </row>
    <row r="70" spans="1:7" ht="15.75" customHeight="1">
      <c r="F70" s="108"/>
    </row>
    <row r="71" spans="1:7" ht="15.75" customHeight="1">
      <c r="F71" s="108"/>
    </row>
    <row r="72" spans="1:7" ht="15.75" customHeight="1">
      <c r="F72" s="108"/>
    </row>
    <row r="73" spans="1:7" ht="15.75" customHeight="1">
      <c r="F73" s="108"/>
    </row>
    <row r="74" spans="1:7" ht="15.75" customHeight="1">
      <c r="F74" s="108"/>
    </row>
    <row r="75" spans="1:7" ht="15.75" customHeight="1">
      <c r="F75" s="108"/>
    </row>
    <row r="76" spans="1:7" ht="15.75" customHeight="1">
      <c r="F76" s="108"/>
    </row>
    <row r="77" spans="1:7" ht="15.75" customHeight="1">
      <c r="F77" s="108"/>
    </row>
    <row r="78" spans="1:7" ht="15.75" customHeight="1">
      <c r="F78" s="108"/>
    </row>
    <row r="79" spans="1:7" ht="15.75" customHeight="1">
      <c r="F79" s="108"/>
    </row>
    <row r="80" spans="1:7"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row r="1001" spans="6:6" ht="15.75" customHeight="1">
      <c r="F1001" s="108"/>
    </row>
    <row r="1002" spans="6:6" ht="15.75" customHeight="1">
      <c r="F1002" s="108"/>
    </row>
    <row r="1003" spans="6:6" ht="15.75" customHeight="1">
      <c r="F1003" s="108"/>
    </row>
  </sheetData>
  <mergeCells count="43">
    <mergeCell ref="A33:G33"/>
    <mergeCell ref="A1:G1"/>
    <mergeCell ref="B2:C2"/>
    <mergeCell ref="A3:G3"/>
    <mergeCell ref="B4:B20"/>
    <mergeCell ref="A21:C21"/>
    <mergeCell ref="E21:G21"/>
    <mergeCell ref="D12:D13"/>
    <mergeCell ref="G12:G13"/>
    <mergeCell ref="C12:C13"/>
    <mergeCell ref="A12:A13"/>
    <mergeCell ref="A22:G22"/>
    <mergeCell ref="B24:B27"/>
    <mergeCell ref="B28:B31"/>
    <mergeCell ref="A32:C32"/>
    <mergeCell ref="E32:G32"/>
    <mergeCell ref="E39:G39"/>
    <mergeCell ref="A40:G40"/>
    <mergeCell ref="B41:B45"/>
    <mergeCell ref="A46:C46"/>
    <mergeCell ref="E46:G46"/>
    <mergeCell ref="A60:C60"/>
    <mergeCell ref="E60:G60"/>
    <mergeCell ref="A61:G61"/>
    <mergeCell ref="B62:B65"/>
    <mergeCell ref="A66:C66"/>
    <mergeCell ref="E66:G66"/>
    <mergeCell ref="G18:G19"/>
    <mergeCell ref="D18:D19"/>
    <mergeCell ref="C18:C19"/>
    <mergeCell ref="A18:A19"/>
    <mergeCell ref="D57:D58"/>
    <mergeCell ref="C57:C58"/>
    <mergeCell ref="A57:A58"/>
    <mergeCell ref="G57:G58"/>
    <mergeCell ref="A47:G47"/>
    <mergeCell ref="B48:B52"/>
    <mergeCell ref="A53:C53"/>
    <mergeCell ref="E53:G53"/>
    <mergeCell ref="A54:G54"/>
    <mergeCell ref="B55:B59"/>
    <mergeCell ref="B34:B38"/>
    <mergeCell ref="A39:C39"/>
  </mergeCells>
  <hyperlinks>
    <hyperlink ref="E59" r:id="rId1" xr:uid="{4B8F260B-A66E-4B28-86D4-1A80FFFBF8BE}"/>
    <hyperlink ref="E58" r:id="rId2" xr:uid="{A8F984C6-397F-415F-877D-124046E038A4}"/>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7C00-8264-4CE8-AC05-3CBA7298D6C1}">
  <sheetPr>
    <tabColor rgb="FF00B050"/>
  </sheetPr>
  <dimension ref="A1:G993"/>
  <sheetViews>
    <sheetView topLeftCell="A37" zoomScale="60" zoomScaleNormal="60" workbookViewId="0">
      <selection activeCell="F36" sqref="F3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4042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60">
      <c r="A4" s="66">
        <v>1</v>
      </c>
      <c r="B4" s="531"/>
      <c r="C4" s="67" t="s">
        <v>8</v>
      </c>
      <c r="D4" s="207">
        <v>1</v>
      </c>
      <c r="E4" s="207" t="s">
        <v>652</v>
      </c>
      <c r="F4" s="299" t="s">
        <v>4043</v>
      </c>
      <c r="G4" s="299" t="s">
        <v>160</v>
      </c>
    </row>
    <row r="5" spans="1:7" ht="45">
      <c r="A5" s="69">
        <v>2</v>
      </c>
      <c r="B5" s="667"/>
      <c r="C5" s="70" t="s">
        <v>12</v>
      </c>
      <c r="D5" s="71">
        <v>1</v>
      </c>
      <c r="E5" s="72" t="s">
        <v>3358</v>
      </c>
      <c r="F5" s="103" t="s">
        <v>4044</v>
      </c>
      <c r="G5" s="103" t="s">
        <v>160</v>
      </c>
    </row>
    <row r="6" spans="1:7" ht="60">
      <c r="A6" s="69">
        <v>3</v>
      </c>
      <c r="B6" s="667"/>
      <c r="C6" s="70" t="s">
        <v>15</v>
      </c>
      <c r="D6" s="72">
        <v>1</v>
      </c>
      <c r="E6" s="71" t="s">
        <v>173</v>
      </c>
      <c r="F6" s="103" t="s">
        <v>4045</v>
      </c>
      <c r="G6" s="103" t="s">
        <v>160</v>
      </c>
    </row>
    <row r="7" spans="1:7" ht="72.75" customHeight="1">
      <c r="A7" s="69">
        <v>4</v>
      </c>
      <c r="B7" s="667"/>
      <c r="C7" s="70" t="s">
        <v>18</v>
      </c>
      <c r="D7" s="72">
        <v>0.5</v>
      </c>
      <c r="E7" s="72" t="s">
        <v>652</v>
      </c>
      <c r="F7" s="397" t="s">
        <v>4046</v>
      </c>
      <c r="G7" s="103" t="s">
        <v>4047</v>
      </c>
    </row>
    <row r="8" spans="1:7" ht="65.25" customHeight="1">
      <c r="A8" s="74">
        <v>5</v>
      </c>
      <c r="B8" s="667"/>
      <c r="C8" s="70" t="s">
        <v>20</v>
      </c>
      <c r="D8" s="72">
        <v>1</v>
      </c>
      <c r="E8" s="75" t="s">
        <v>652</v>
      </c>
      <c r="F8" s="103" t="s">
        <v>4048</v>
      </c>
      <c r="G8" s="103" t="s">
        <v>160</v>
      </c>
    </row>
    <row r="9" spans="1:7" ht="75">
      <c r="A9" s="74">
        <v>6</v>
      </c>
      <c r="B9" s="667"/>
      <c r="C9" s="70" t="s">
        <v>24</v>
      </c>
      <c r="D9" s="72">
        <v>0.5</v>
      </c>
      <c r="E9" s="75" t="s">
        <v>652</v>
      </c>
      <c r="F9" s="103" t="s">
        <v>4048</v>
      </c>
      <c r="G9" s="103" t="s">
        <v>4049</v>
      </c>
    </row>
    <row r="10" spans="1:7" ht="94.5" customHeight="1">
      <c r="A10" s="74">
        <v>7</v>
      </c>
      <c r="B10" s="667"/>
      <c r="C10" s="70" t="s">
        <v>27</v>
      </c>
      <c r="D10" s="75">
        <v>0.5</v>
      </c>
      <c r="E10" s="75" t="s">
        <v>652</v>
      </c>
      <c r="F10" s="103" t="s">
        <v>4050</v>
      </c>
      <c r="G10" s="104" t="s">
        <v>4051</v>
      </c>
    </row>
    <row r="11" spans="1:7" ht="60">
      <c r="A11" s="74">
        <v>8</v>
      </c>
      <c r="B11" s="667"/>
      <c r="C11" s="70" t="s">
        <v>31</v>
      </c>
      <c r="D11" s="76">
        <v>1</v>
      </c>
      <c r="E11" s="75" t="s">
        <v>652</v>
      </c>
      <c r="F11" s="103" t="s">
        <v>4052</v>
      </c>
      <c r="G11" s="104" t="s">
        <v>160</v>
      </c>
    </row>
    <row r="12" spans="1:7" ht="30">
      <c r="A12" s="69">
        <v>9</v>
      </c>
      <c r="B12" s="667"/>
      <c r="C12" s="70" t="s">
        <v>33</v>
      </c>
      <c r="D12" s="72">
        <v>0</v>
      </c>
      <c r="E12" s="75" t="s">
        <v>156</v>
      </c>
      <c r="F12" s="103"/>
      <c r="G12" s="104" t="s">
        <v>157</v>
      </c>
    </row>
    <row r="13" spans="1:7" ht="60">
      <c r="A13" s="74">
        <v>10</v>
      </c>
      <c r="B13" s="667"/>
      <c r="C13" s="70" t="s">
        <v>34</v>
      </c>
      <c r="D13" s="76">
        <v>0</v>
      </c>
      <c r="E13" s="75" t="s">
        <v>652</v>
      </c>
      <c r="F13" s="103" t="s">
        <v>4052</v>
      </c>
      <c r="G13" s="104" t="s">
        <v>4053</v>
      </c>
    </row>
    <row r="14" spans="1:7" ht="75">
      <c r="A14" s="74">
        <v>11</v>
      </c>
      <c r="B14" s="667"/>
      <c r="C14" s="70" t="s">
        <v>35</v>
      </c>
      <c r="D14" s="75">
        <v>1</v>
      </c>
      <c r="E14" s="72" t="s">
        <v>652</v>
      </c>
      <c r="F14" s="103" t="s">
        <v>4054</v>
      </c>
      <c r="G14" s="104" t="s">
        <v>160</v>
      </c>
    </row>
    <row r="15" spans="1:7" ht="45">
      <c r="A15" s="69">
        <v>12</v>
      </c>
      <c r="B15" s="667"/>
      <c r="C15" s="70" t="s">
        <v>38</v>
      </c>
      <c r="D15" s="72">
        <v>0</v>
      </c>
      <c r="E15" s="75" t="s">
        <v>156</v>
      </c>
      <c r="F15" s="103"/>
      <c r="G15" s="104" t="s">
        <v>157</v>
      </c>
    </row>
    <row r="16" spans="1:7" ht="30">
      <c r="A16" s="74">
        <v>13</v>
      </c>
      <c r="B16" s="667"/>
      <c r="C16" s="70" t="s">
        <v>41</v>
      </c>
      <c r="D16" s="72">
        <v>0</v>
      </c>
      <c r="E16" s="75" t="s">
        <v>156</v>
      </c>
      <c r="F16" s="103"/>
      <c r="G16" s="104" t="s">
        <v>157</v>
      </c>
    </row>
    <row r="17" spans="1:7" ht="75">
      <c r="A17" s="74">
        <v>14</v>
      </c>
      <c r="B17" s="667"/>
      <c r="C17" s="70" t="s">
        <v>43</v>
      </c>
      <c r="D17" s="72">
        <v>1</v>
      </c>
      <c r="E17" s="75" t="s">
        <v>652</v>
      </c>
      <c r="F17" s="103" t="s">
        <v>4055</v>
      </c>
      <c r="G17" s="104" t="s">
        <v>160</v>
      </c>
    </row>
    <row r="18" spans="1:7" ht="30.75" thickBot="1">
      <c r="A18" s="77">
        <v>15</v>
      </c>
      <c r="B18" s="668"/>
      <c r="C18" s="78" t="s">
        <v>46</v>
      </c>
      <c r="D18" s="298">
        <v>0</v>
      </c>
      <c r="E18" s="298" t="s">
        <v>156</v>
      </c>
      <c r="F18" s="309"/>
      <c r="G18" s="309" t="s">
        <v>157</v>
      </c>
    </row>
    <row r="19" spans="1:7" ht="18" thickBot="1">
      <c r="A19" s="532" t="s">
        <v>47</v>
      </c>
      <c r="B19" s="666"/>
      <c r="C19" s="665"/>
      <c r="D19" s="80">
        <f>SUM(D4:D18)</f>
        <v>8.5</v>
      </c>
      <c r="E19" s="533"/>
      <c r="F19" s="534"/>
      <c r="G19" s="535"/>
    </row>
    <row r="20" spans="1:7" ht="18" thickBot="1">
      <c r="A20" s="522" t="s">
        <v>48</v>
      </c>
      <c r="B20" s="666"/>
      <c r="C20" s="666"/>
      <c r="D20" s="666"/>
      <c r="E20" s="666"/>
      <c r="F20" s="666"/>
      <c r="G20" s="665"/>
    </row>
    <row r="21" spans="1:7" ht="69" customHeight="1">
      <c r="A21" s="66">
        <v>16</v>
      </c>
      <c r="B21" s="81"/>
      <c r="C21" s="82" t="s">
        <v>49</v>
      </c>
      <c r="D21" s="66" t="s">
        <v>50</v>
      </c>
      <c r="E21" s="207" t="s">
        <v>946</v>
      </c>
      <c r="F21" s="299" t="s">
        <v>4056</v>
      </c>
      <c r="G21" s="16" t="s">
        <v>166</v>
      </c>
    </row>
    <row r="22" spans="1:7" ht="69" customHeight="1">
      <c r="A22" s="83">
        <v>17</v>
      </c>
      <c r="B22" s="536" t="s">
        <v>54</v>
      </c>
      <c r="C22" s="84" t="s">
        <v>55</v>
      </c>
      <c r="D22" s="71">
        <v>1</v>
      </c>
      <c r="E22" s="71" t="s">
        <v>4057</v>
      </c>
      <c r="F22" s="104" t="s">
        <v>4058</v>
      </c>
      <c r="G22" s="104" t="s">
        <v>160</v>
      </c>
    </row>
    <row r="23" spans="1:7" ht="69" customHeight="1">
      <c r="A23" s="69">
        <v>18</v>
      </c>
      <c r="B23" s="669"/>
      <c r="C23" s="73" t="s">
        <v>58</v>
      </c>
      <c r="D23" s="72">
        <v>1</v>
      </c>
      <c r="E23" s="71" t="s">
        <v>4057</v>
      </c>
      <c r="F23" s="103" t="s">
        <v>4058</v>
      </c>
      <c r="G23" s="104" t="s">
        <v>160</v>
      </c>
    </row>
    <row r="24" spans="1:7" ht="69" customHeight="1">
      <c r="A24" s="83">
        <v>19</v>
      </c>
      <c r="B24" s="669"/>
      <c r="C24" s="73" t="s">
        <v>60</v>
      </c>
      <c r="D24" s="72">
        <v>1</v>
      </c>
      <c r="E24" s="72" t="s">
        <v>946</v>
      </c>
      <c r="F24" s="103" t="s">
        <v>4059</v>
      </c>
      <c r="G24" s="104" t="s">
        <v>160</v>
      </c>
    </row>
    <row r="25" spans="1:7" ht="69" customHeight="1" thickBot="1">
      <c r="A25" s="77">
        <v>20</v>
      </c>
      <c r="B25" s="670"/>
      <c r="C25" s="85" t="s">
        <v>62</v>
      </c>
      <c r="D25" s="75">
        <v>1</v>
      </c>
      <c r="E25" s="71" t="s">
        <v>952</v>
      </c>
      <c r="F25" s="307" t="s">
        <v>4060</v>
      </c>
      <c r="G25" s="103" t="s">
        <v>160</v>
      </c>
    </row>
    <row r="26" spans="1:7" ht="42.75" customHeight="1">
      <c r="A26" s="83">
        <v>21</v>
      </c>
      <c r="B26" s="529" t="s">
        <v>65</v>
      </c>
      <c r="C26" s="68" t="s">
        <v>55</v>
      </c>
      <c r="D26" s="7" t="s">
        <v>95</v>
      </c>
      <c r="E26" s="7" t="s">
        <v>156</v>
      </c>
      <c r="F26" s="8"/>
      <c r="G26" s="32" t="s">
        <v>649</v>
      </c>
    </row>
    <row r="27" spans="1:7" ht="42.75" customHeight="1">
      <c r="A27" s="69">
        <v>22</v>
      </c>
      <c r="B27" s="669"/>
      <c r="C27" s="73" t="s">
        <v>58</v>
      </c>
      <c r="D27" s="12" t="s">
        <v>95</v>
      </c>
      <c r="E27" s="12" t="s">
        <v>156</v>
      </c>
      <c r="F27" s="16"/>
      <c r="G27" s="16" t="s">
        <v>649</v>
      </c>
    </row>
    <row r="28" spans="1:7" ht="42.75" customHeight="1">
      <c r="A28" s="83">
        <v>23</v>
      </c>
      <c r="B28" s="669"/>
      <c r="C28" s="73" t="s">
        <v>60</v>
      </c>
      <c r="D28" s="12" t="s">
        <v>95</v>
      </c>
      <c r="E28" s="12" t="s">
        <v>156</v>
      </c>
      <c r="F28" s="13"/>
      <c r="G28" s="16" t="s">
        <v>649</v>
      </c>
    </row>
    <row r="29" spans="1:7" ht="42.75" customHeight="1" thickBot="1">
      <c r="A29" s="77">
        <v>24</v>
      </c>
      <c r="B29" s="670"/>
      <c r="C29" s="79" t="s">
        <v>62</v>
      </c>
      <c r="D29" s="20" t="s">
        <v>95</v>
      </c>
      <c r="E29" s="20" t="s">
        <v>156</v>
      </c>
      <c r="F29" s="21"/>
      <c r="G29" s="21" t="s">
        <v>649</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33.75" customHeight="1">
      <c r="A32" s="87">
        <v>25</v>
      </c>
      <c r="B32" s="529"/>
      <c r="C32" s="88" t="s">
        <v>74</v>
      </c>
      <c r="D32" s="89">
        <v>1</v>
      </c>
      <c r="E32" s="207" t="s">
        <v>4061</v>
      </c>
      <c r="F32" s="105" t="s">
        <v>4062</v>
      </c>
      <c r="G32" s="104" t="s">
        <v>160</v>
      </c>
    </row>
    <row r="33" spans="1:7" ht="33.75" customHeight="1">
      <c r="A33" s="90">
        <v>26</v>
      </c>
      <c r="B33" s="669"/>
      <c r="C33" s="91" t="s">
        <v>77</v>
      </c>
      <c r="D33" s="92">
        <v>1</v>
      </c>
      <c r="E33" s="72" t="s">
        <v>1422</v>
      </c>
      <c r="F33" s="105" t="s">
        <v>4063</v>
      </c>
      <c r="G33" s="104" t="s">
        <v>160</v>
      </c>
    </row>
    <row r="34" spans="1:7" ht="33.75" customHeight="1">
      <c r="A34" s="87">
        <v>27</v>
      </c>
      <c r="B34" s="669"/>
      <c r="C34" s="93" t="s">
        <v>80</v>
      </c>
      <c r="D34" s="92">
        <v>1</v>
      </c>
      <c r="E34" s="72" t="s">
        <v>4061</v>
      </c>
      <c r="F34" s="105" t="s">
        <v>4064</v>
      </c>
      <c r="G34" s="104" t="s">
        <v>160</v>
      </c>
    </row>
    <row r="35" spans="1:7" ht="33.75" customHeight="1">
      <c r="A35" s="90">
        <v>28</v>
      </c>
      <c r="B35" s="669"/>
      <c r="C35" s="93" t="s">
        <v>82</v>
      </c>
      <c r="D35" s="92">
        <v>1</v>
      </c>
      <c r="E35" s="72" t="s">
        <v>3762</v>
      </c>
      <c r="F35" s="105" t="s">
        <v>4065</v>
      </c>
      <c r="G35" s="104" t="s">
        <v>160</v>
      </c>
    </row>
    <row r="36" spans="1:7" ht="230.25" customHeight="1" thickBot="1">
      <c r="A36" s="87">
        <v>29</v>
      </c>
      <c r="B36" s="670"/>
      <c r="C36" s="94" t="s">
        <v>84</v>
      </c>
      <c r="D36" s="45">
        <v>0.5</v>
      </c>
      <c r="E36" s="20" t="s">
        <v>4066</v>
      </c>
      <c r="F36" s="311" t="s">
        <v>4067</v>
      </c>
      <c r="G36" s="21" t="s">
        <v>4068</v>
      </c>
    </row>
    <row r="37" spans="1:7" ht="15.75" customHeight="1" thickBot="1">
      <c r="A37" s="517" t="s">
        <v>88</v>
      </c>
      <c r="B37" s="666"/>
      <c r="C37" s="665"/>
      <c r="D37" s="120">
        <f>SUM(D32:D36)</f>
        <v>4.5</v>
      </c>
      <c r="E37" s="523"/>
      <c r="F37" s="524"/>
      <c r="G37" s="525"/>
    </row>
    <row r="38" spans="1:7" ht="15.75" customHeight="1" thickBot="1">
      <c r="A38" s="526" t="s">
        <v>98</v>
      </c>
      <c r="B38" s="666"/>
      <c r="C38" s="666"/>
      <c r="D38" s="666"/>
      <c r="E38" s="666"/>
      <c r="F38" s="666"/>
      <c r="G38" s="665"/>
    </row>
    <row r="39" spans="1:7" ht="66" customHeight="1">
      <c r="A39" s="83">
        <v>30</v>
      </c>
      <c r="B39" s="527"/>
      <c r="C39" s="96" t="s">
        <v>99</v>
      </c>
      <c r="D39" s="76">
        <v>1</v>
      </c>
      <c r="E39" s="75" t="s">
        <v>173</v>
      </c>
      <c r="F39" s="103" t="s">
        <v>4045</v>
      </c>
      <c r="G39" s="104" t="s">
        <v>160</v>
      </c>
    </row>
    <row r="40" spans="1:7" ht="42" customHeight="1">
      <c r="A40" s="69">
        <v>31</v>
      </c>
      <c r="B40" s="669"/>
      <c r="C40" s="97" t="s">
        <v>102</v>
      </c>
      <c r="D40" s="69">
        <v>1</v>
      </c>
      <c r="E40" s="72" t="s">
        <v>652</v>
      </c>
      <c r="F40" s="103" t="s">
        <v>4069</v>
      </c>
      <c r="G40" s="103" t="s">
        <v>160</v>
      </c>
    </row>
    <row r="41" spans="1:7" ht="51" customHeight="1">
      <c r="A41" s="69">
        <v>32</v>
      </c>
      <c r="B41" s="669"/>
      <c r="C41" s="97" t="s">
        <v>104</v>
      </c>
      <c r="D41" s="69">
        <v>1</v>
      </c>
      <c r="E41" s="72" t="s">
        <v>652</v>
      </c>
      <c r="F41" s="103" t="s">
        <v>4069</v>
      </c>
      <c r="G41" s="103" t="s">
        <v>160</v>
      </c>
    </row>
    <row r="42" spans="1:7" ht="47.25" customHeight="1" thickBot="1">
      <c r="A42" s="69">
        <v>33</v>
      </c>
      <c r="B42" s="670"/>
      <c r="C42" s="98" t="s">
        <v>107</v>
      </c>
      <c r="D42" s="201">
        <v>1</v>
      </c>
      <c r="E42" s="72" t="s">
        <v>652</v>
      </c>
      <c r="F42" s="103" t="s">
        <v>4069</v>
      </c>
      <c r="G42" s="103" t="s">
        <v>160</v>
      </c>
    </row>
    <row r="43" spans="1:7" ht="15.75" customHeight="1" thickBot="1">
      <c r="A43" s="517" t="s">
        <v>110</v>
      </c>
      <c r="B43" s="666"/>
      <c r="C43" s="665"/>
      <c r="D43" s="120">
        <f>SUM(D39:D42)</f>
        <v>4</v>
      </c>
      <c r="E43" s="523"/>
      <c r="F43" s="524"/>
      <c r="G43" s="525"/>
    </row>
    <row r="44" spans="1:7" ht="15.75" customHeight="1" thickBot="1">
      <c r="A44" s="537" t="s">
        <v>111</v>
      </c>
      <c r="B44" s="678"/>
      <c r="C44" s="678"/>
      <c r="D44" s="678"/>
      <c r="E44" s="678"/>
      <c r="F44" s="678"/>
      <c r="G44" s="679"/>
    </row>
    <row r="45" spans="1:7" ht="44.25" customHeight="1">
      <c r="A45" s="83">
        <v>34</v>
      </c>
      <c r="B45" s="538"/>
      <c r="C45" s="96" t="s">
        <v>112</v>
      </c>
      <c r="D45" s="398" t="s">
        <v>95</v>
      </c>
      <c r="E45" s="71" t="s">
        <v>156</v>
      </c>
      <c r="F45" s="104"/>
      <c r="G45" s="16" t="s">
        <v>180</v>
      </c>
    </row>
    <row r="46" spans="1:7" ht="44.25" customHeight="1">
      <c r="A46" s="69">
        <v>35</v>
      </c>
      <c r="B46" s="669"/>
      <c r="C46" s="97" t="s">
        <v>115</v>
      </c>
      <c r="D46" s="317" t="s">
        <v>95</v>
      </c>
      <c r="E46" s="72" t="s">
        <v>156</v>
      </c>
      <c r="F46" s="103"/>
      <c r="G46" s="103" t="s">
        <v>180</v>
      </c>
    </row>
    <row r="47" spans="1:7" ht="44.25" customHeight="1">
      <c r="A47" s="69">
        <v>36</v>
      </c>
      <c r="B47" s="669"/>
      <c r="C47" s="97" t="s">
        <v>118</v>
      </c>
      <c r="D47" s="317" t="s">
        <v>95</v>
      </c>
      <c r="E47" s="72" t="s">
        <v>156</v>
      </c>
      <c r="F47" s="103"/>
      <c r="G47" s="103" t="s">
        <v>180</v>
      </c>
    </row>
    <row r="48" spans="1:7" ht="44.25" customHeight="1" thickBot="1">
      <c r="A48" s="69">
        <v>37</v>
      </c>
      <c r="B48" s="670"/>
      <c r="C48" s="98" t="s">
        <v>119</v>
      </c>
      <c r="D48" s="318" t="s">
        <v>95</v>
      </c>
      <c r="E48" s="298" t="s">
        <v>156</v>
      </c>
      <c r="F48" s="309"/>
      <c r="G48" s="309" t="s">
        <v>180</v>
      </c>
    </row>
    <row r="49" spans="1:7" ht="15.75" customHeight="1" thickBot="1">
      <c r="A49" s="517" t="s">
        <v>122</v>
      </c>
      <c r="B49" s="666"/>
      <c r="C49" s="665"/>
      <c r="D49" s="120" t="s">
        <v>95</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AF513-9EAD-49EC-9EA4-A2C76B11DEF8}">
  <sheetPr>
    <tabColor rgb="FF00B050"/>
  </sheetPr>
  <dimension ref="A1:G49"/>
  <sheetViews>
    <sheetView topLeftCell="A37" zoomScale="60" zoomScaleNormal="60" workbookViewId="0">
      <selection activeCell="F36" sqref="F3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4070</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30">
      <c r="A5" s="9">
        <v>2</v>
      </c>
      <c r="B5" s="507"/>
      <c r="C5" s="10" t="s">
        <v>12</v>
      </c>
      <c r="D5" s="11">
        <v>1</v>
      </c>
      <c r="E5" s="12" t="s">
        <v>533</v>
      </c>
      <c r="F5" s="13" t="s">
        <v>4071</v>
      </c>
      <c r="G5" s="13" t="s">
        <v>11</v>
      </c>
    </row>
    <row r="6" spans="1:7" ht="30">
      <c r="A6" s="9">
        <v>3</v>
      </c>
      <c r="B6" s="507"/>
      <c r="C6" s="10" t="s">
        <v>15</v>
      </c>
      <c r="D6" s="15">
        <v>0</v>
      </c>
      <c r="E6" s="12" t="s">
        <v>32</v>
      </c>
      <c r="F6" s="13"/>
      <c r="G6" s="13" t="s">
        <v>23</v>
      </c>
    </row>
    <row r="7" spans="1:7" ht="111" customHeight="1">
      <c r="A7" s="9">
        <v>4</v>
      </c>
      <c r="B7" s="507"/>
      <c r="C7" s="10" t="s">
        <v>18</v>
      </c>
      <c r="D7" s="15">
        <v>0</v>
      </c>
      <c r="E7" s="12" t="s">
        <v>32</v>
      </c>
      <c r="F7" s="13"/>
      <c r="G7" s="13" t="s">
        <v>23</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1</v>
      </c>
      <c r="E19" s="499"/>
      <c r="F19" s="500"/>
      <c r="G19" s="501"/>
    </row>
    <row r="20" spans="1:7" ht="18" thickBot="1">
      <c r="A20" s="490" t="s">
        <v>48</v>
      </c>
      <c r="B20" s="512"/>
      <c r="C20" s="512"/>
      <c r="D20" s="512"/>
      <c r="E20" s="512"/>
      <c r="F20" s="512"/>
      <c r="G20" s="513"/>
    </row>
    <row r="21" spans="1:7" ht="60">
      <c r="A21" s="5">
        <v>16</v>
      </c>
      <c r="B21" s="24"/>
      <c r="C21" s="25" t="s">
        <v>49</v>
      </c>
      <c r="D21" s="5" t="s">
        <v>50</v>
      </c>
      <c r="E21" s="7" t="s">
        <v>725</v>
      </c>
      <c r="F21" s="8" t="s">
        <v>4072</v>
      </c>
      <c r="G21" s="8" t="s">
        <v>4073</v>
      </c>
    </row>
    <row r="22" spans="1:7" ht="75">
      <c r="A22" s="26">
        <v>17</v>
      </c>
      <c r="B22" s="493" t="s">
        <v>133</v>
      </c>
      <c r="C22" s="27" t="s">
        <v>55</v>
      </c>
      <c r="D22" s="11">
        <v>1</v>
      </c>
      <c r="E22" s="11" t="s">
        <v>725</v>
      </c>
      <c r="F22" s="16" t="s">
        <v>4074</v>
      </c>
      <c r="G22" s="13" t="s">
        <v>11</v>
      </c>
    </row>
    <row r="23" spans="1:7" ht="75">
      <c r="A23" s="9">
        <v>18</v>
      </c>
      <c r="B23" s="493"/>
      <c r="C23" s="28" t="s">
        <v>58</v>
      </c>
      <c r="D23" s="11">
        <v>1</v>
      </c>
      <c r="E23" s="11" t="s">
        <v>725</v>
      </c>
      <c r="F23" s="16" t="s">
        <v>4075</v>
      </c>
      <c r="G23" s="13" t="s">
        <v>11</v>
      </c>
    </row>
    <row r="24" spans="1:7" ht="75">
      <c r="A24" s="26">
        <v>19</v>
      </c>
      <c r="B24" s="493"/>
      <c r="C24" s="28" t="s">
        <v>60</v>
      </c>
      <c r="D24" s="11">
        <v>1</v>
      </c>
      <c r="E24" s="11" t="s">
        <v>725</v>
      </c>
      <c r="F24" s="16" t="s">
        <v>4076</v>
      </c>
      <c r="G24" s="13" t="s">
        <v>11</v>
      </c>
    </row>
    <row r="25" spans="1:7" ht="35.25" customHeight="1" thickBot="1">
      <c r="A25" s="18">
        <v>20</v>
      </c>
      <c r="B25" s="494"/>
      <c r="C25" s="29" t="s">
        <v>62</v>
      </c>
      <c r="D25" s="15">
        <v>0</v>
      </c>
      <c r="E25" s="12" t="s">
        <v>32</v>
      </c>
      <c r="F25" s="13"/>
      <c r="G25" s="13" t="s">
        <v>23</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f>SUM(D22:D29)</f>
        <v>3</v>
      </c>
      <c r="E30" s="499"/>
      <c r="F30" s="500"/>
      <c r="G30" s="501"/>
    </row>
    <row r="31" spans="1:7" ht="18" thickBot="1">
      <c r="A31" s="490" t="s">
        <v>73</v>
      </c>
      <c r="B31" s="491"/>
      <c r="C31" s="491"/>
      <c r="D31" s="491"/>
      <c r="E31" s="491"/>
      <c r="F31" s="491"/>
      <c r="G31" s="492"/>
    </row>
    <row r="32" spans="1:7" ht="30">
      <c r="A32" s="36">
        <v>25</v>
      </c>
      <c r="B32" s="488"/>
      <c r="C32" s="37" t="s">
        <v>74</v>
      </c>
      <c r="D32" s="38">
        <v>1</v>
      </c>
      <c r="E32" s="7" t="s">
        <v>1361</v>
      </c>
      <c r="F32" s="39" t="s">
        <v>4077</v>
      </c>
      <c r="G32" s="16" t="s">
        <v>11</v>
      </c>
    </row>
    <row r="33" spans="1:7" ht="30">
      <c r="A33" s="40">
        <v>26</v>
      </c>
      <c r="B33" s="488"/>
      <c r="C33" s="41" t="s">
        <v>77</v>
      </c>
      <c r="D33" s="42">
        <v>1</v>
      </c>
      <c r="E33" s="12" t="s">
        <v>66</v>
      </c>
      <c r="F33" s="39" t="s">
        <v>4078</v>
      </c>
      <c r="G33" s="16" t="s">
        <v>11</v>
      </c>
    </row>
    <row r="34" spans="1:7" ht="30">
      <c r="A34" s="36">
        <v>27</v>
      </c>
      <c r="B34" s="488"/>
      <c r="C34" s="43" t="s">
        <v>80</v>
      </c>
      <c r="D34" s="42">
        <v>1</v>
      </c>
      <c r="E34" s="12" t="s">
        <v>1361</v>
      </c>
      <c r="F34" s="39" t="s">
        <v>4079</v>
      </c>
      <c r="G34" s="16" t="s">
        <v>11</v>
      </c>
    </row>
    <row r="35" spans="1:7" ht="30">
      <c r="A35" s="40">
        <v>28</v>
      </c>
      <c r="B35" s="488"/>
      <c r="C35" s="43" t="s">
        <v>82</v>
      </c>
      <c r="D35" s="42">
        <v>1</v>
      </c>
      <c r="E35" s="12" t="s">
        <v>1361</v>
      </c>
      <c r="F35" s="39" t="s">
        <v>4080</v>
      </c>
      <c r="G35" s="16" t="s">
        <v>11</v>
      </c>
    </row>
    <row r="36" spans="1:7" ht="225.75" thickBot="1">
      <c r="A36" s="36">
        <v>29</v>
      </c>
      <c r="B36" s="489"/>
      <c r="C36" s="44" t="s">
        <v>84</v>
      </c>
      <c r="D36" s="45">
        <v>1</v>
      </c>
      <c r="E36" s="20" t="s">
        <v>4081</v>
      </c>
      <c r="F36" s="46" t="s">
        <v>4082</v>
      </c>
      <c r="G36" s="13"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30">
      <c r="A39" s="26">
        <v>30</v>
      </c>
      <c r="B39" s="484"/>
      <c r="C39" s="48" t="s">
        <v>99</v>
      </c>
      <c r="D39" s="15">
        <v>0</v>
      </c>
      <c r="E39" s="12" t="s">
        <v>32</v>
      </c>
      <c r="F39" s="13"/>
      <c r="G39" s="13" t="s">
        <v>23</v>
      </c>
    </row>
    <row r="40" spans="1:7" ht="30">
      <c r="A40" s="9">
        <v>31</v>
      </c>
      <c r="B40" s="485"/>
      <c r="C40" s="49" t="s">
        <v>102</v>
      </c>
      <c r="D40" s="15">
        <v>0</v>
      </c>
      <c r="E40" s="12" t="s">
        <v>32</v>
      </c>
      <c r="F40" s="13"/>
      <c r="G40" s="13" t="s">
        <v>23</v>
      </c>
    </row>
    <row r="41" spans="1:7" ht="46.5" customHeight="1">
      <c r="A41" s="9">
        <v>32</v>
      </c>
      <c r="B41" s="485"/>
      <c r="C41" s="49" t="s">
        <v>104</v>
      </c>
      <c r="D41" s="15">
        <v>0</v>
      </c>
      <c r="E41" s="12" t="s">
        <v>32</v>
      </c>
      <c r="F41" s="13"/>
      <c r="G41" s="13" t="s">
        <v>23</v>
      </c>
    </row>
    <row r="42" spans="1:7" ht="30.75" thickBot="1">
      <c r="A42" s="9">
        <v>33</v>
      </c>
      <c r="B42" s="486"/>
      <c r="C42" s="50" t="s">
        <v>107</v>
      </c>
      <c r="D42" s="20">
        <v>0</v>
      </c>
      <c r="E42" s="20" t="s">
        <v>32</v>
      </c>
      <c r="F42" s="21"/>
      <c r="G42" s="21" t="s">
        <v>23</v>
      </c>
    </row>
    <row r="43" spans="1:7" ht="18" thickBot="1">
      <c r="A43" s="476" t="s">
        <v>110</v>
      </c>
      <c r="B43" s="477"/>
      <c r="C43" s="487"/>
      <c r="D43" s="47">
        <f>SUM(D39:D42)</f>
        <v>0</v>
      </c>
      <c r="E43" s="547"/>
      <c r="F43" s="548"/>
      <c r="G43" s="549"/>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75" thickBot="1">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D571-6660-4EBD-830F-E95EA66BA425}">
  <sheetPr>
    <tabColor rgb="FF00B050"/>
  </sheetPr>
  <dimension ref="A1:G49"/>
  <sheetViews>
    <sheetView topLeftCell="A43" zoomScale="60" zoomScaleNormal="60" workbookViewId="0">
      <selection activeCell="E23" sqref="E23"/>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4083</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1</v>
      </c>
      <c r="E4" s="7" t="s">
        <v>581</v>
      </c>
      <c r="F4" s="8" t="s">
        <v>4084</v>
      </c>
      <c r="G4" s="16" t="s">
        <v>11</v>
      </c>
    </row>
    <row r="5" spans="1:7" ht="30">
      <c r="A5" s="9">
        <v>2</v>
      </c>
      <c r="B5" s="507"/>
      <c r="C5" s="10" t="s">
        <v>12</v>
      </c>
      <c r="D5" s="11">
        <v>1</v>
      </c>
      <c r="E5" s="12" t="s">
        <v>581</v>
      </c>
      <c r="F5" s="13" t="s">
        <v>4085</v>
      </c>
      <c r="G5" s="16" t="s">
        <v>11</v>
      </c>
    </row>
    <row r="6" spans="1:7" ht="45">
      <c r="A6" s="9">
        <v>3</v>
      </c>
      <c r="B6" s="507"/>
      <c r="C6" s="10" t="s">
        <v>15</v>
      </c>
      <c r="D6" s="12">
        <v>1</v>
      </c>
      <c r="E6" s="12" t="s">
        <v>1371</v>
      </c>
      <c r="F6" s="13" t="s">
        <v>4086</v>
      </c>
      <c r="G6" s="16" t="s">
        <v>11</v>
      </c>
    </row>
    <row r="7" spans="1:7" ht="84.75" customHeight="1">
      <c r="A7" s="9">
        <v>4</v>
      </c>
      <c r="B7" s="507"/>
      <c r="C7" s="10" t="s">
        <v>18</v>
      </c>
      <c r="D7" s="12">
        <v>1</v>
      </c>
      <c r="E7" s="12" t="s">
        <v>581</v>
      </c>
      <c r="F7" s="13" t="s">
        <v>4087</v>
      </c>
      <c r="G7" s="16" t="s">
        <v>11</v>
      </c>
    </row>
    <row r="8" spans="1:7" ht="60">
      <c r="A8" s="14">
        <v>5</v>
      </c>
      <c r="B8" s="507"/>
      <c r="C8" s="10" t="s">
        <v>20</v>
      </c>
      <c r="D8" s="15">
        <v>1</v>
      </c>
      <c r="E8" s="12" t="s">
        <v>581</v>
      </c>
      <c r="F8" s="13" t="s">
        <v>4088</v>
      </c>
      <c r="G8" s="16" t="s">
        <v>11</v>
      </c>
    </row>
    <row r="9" spans="1:7" ht="165">
      <c r="A9" s="14">
        <v>6</v>
      </c>
      <c r="B9" s="507"/>
      <c r="C9" s="10" t="s">
        <v>24</v>
      </c>
      <c r="D9" s="15">
        <v>1</v>
      </c>
      <c r="E9" s="12" t="s">
        <v>4089</v>
      </c>
      <c r="F9" s="13" t="s">
        <v>4090</v>
      </c>
      <c r="G9" s="16" t="s">
        <v>11</v>
      </c>
    </row>
    <row r="10" spans="1:7" ht="39" customHeight="1">
      <c r="A10" s="14">
        <v>7</v>
      </c>
      <c r="B10" s="507"/>
      <c r="C10" s="10" t="s">
        <v>27</v>
      </c>
      <c r="D10" s="15">
        <v>1</v>
      </c>
      <c r="E10" s="12" t="s">
        <v>581</v>
      </c>
      <c r="F10" s="13" t="s">
        <v>4091</v>
      </c>
      <c r="G10" s="16" t="s">
        <v>11</v>
      </c>
    </row>
    <row r="11" spans="1:7" ht="257.25" customHeight="1">
      <c r="A11" s="14">
        <v>8</v>
      </c>
      <c r="B11" s="507"/>
      <c r="C11" s="10" t="s">
        <v>31</v>
      </c>
      <c r="D11" s="17">
        <v>1</v>
      </c>
      <c r="E11" s="12" t="s">
        <v>4092</v>
      </c>
      <c r="F11" s="13" t="s">
        <v>4093</v>
      </c>
      <c r="G11" s="16" t="s">
        <v>11</v>
      </c>
    </row>
    <row r="12" spans="1:7" ht="225">
      <c r="A12" s="9">
        <v>9</v>
      </c>
      <c r="B12" s="507"/>
      <c r="C12" s="10" t="s">
        <v>33</v>
      </c>
      <c r="D12" s="17">
        <v>1</v>
      </c>
      <c r="E12" s="12" t="s">
        <v>4092</v>
      </c>
      <c r="F12" s="13" t="s">
        <v>4093</v>
      </c>
      <c r="G12" s="16" t="s">
        <v>11</v>
      </c>
    </row>
    <row r="13" spans="1:7" ht="60">
      <c r="A13" s="14">
        <v>10</v>
      </c>
      <c r="B13" s="507"/>
      <c r="C13" s="10" t="s">
        <v>34</v>
      </c>
      <c r="D13" s="15">
        <v>0</v>
      </c>
      <c r="E13" s="12" t="s">
        <v>1689</v>
      </c>
      <c r="F13" s="13" t="s">
        <v>4094</v>
      </c>
      <c r="G13" s="16" t="s">
        <v>4095</v>
      </c>
    </row>
    <row r="14" spans="1:7" ht="240">
      <c r="A14" s="14">
        <v>11</v>
      </c>
      <c r="B14" s="507"/>
      <c r="C14" s="10" t="s">
        <v>35</v>
      </c>
      <c r="D14" s="15">
        <v>1</v>
      </c>
      <c r="E14" s="12" t="s">
        <v>1689</v>
      </c>
      <c r="F14" s="13" t="s">
        <v>4096</v>
      </c>
      <c r="G14" s="16" t="s">
        <v>11</v>
      </c>
    </row>
    <row r="15" spans="1:7" ht="105">
      <c r="A15" s="9">
        <v>12</v>
      </c>
      <c r="B15" s="507"/>
      <c r="C15" s="10" t="s">
        <v>38</v>
      </c>
      <c r="D15" s="15">
        <v>1</v>
      </c>
      <c r="E15" s="12" t="s">
        <v>1689</v>
      </c>
      <c r="F15" s="13" t="s">
        <v>4097</v>
      </c>
      <c r="G15" s="16" t="s">
        <v>11</v>
      </c>
    </row>
    <row r="16" spans="1:7" ht="120">
      <c r="A16" s="14">
        <v>13</v>
      </c>
      <c r="B16" s="507"/>
      <c r="C16" s="10" t="s">
        <v>132</v>
      </c>
      <c r="D16" s="12">
        <v>1</v>
      </c>
      <c r="E16" s="12" t="s">
        <v>802</v>
      </c>
      <c r="F16" s="13" t="s">
        <v>4098</v>
      </c>
      <c r="G16" s="16" t="s">
        <v>11</v>
      </c>
    </row>
    <row r="17" spans="1:7" ht="75">
      <c r="A17" s="14">
        <v>14</v>
      </c>
      <c r="B17" s="507"/>
      <c r="C17" s="10" t="s">
        <v>43</v>
      </c>
      <c r="D17" s="12">
        <v>1</v>
      </c>
      <c r="E17" s="12" t="s">
        <v>4099</v>
      </c>
      <c r="F17" s="13" t="s">
        <v>4100</v>
      </c>
      <c r="G17" s="16" t="s">
        <v>11</v>
      </c>
    </row>
    <row r="18" spans="1:7" ht="85.5" customHeight="1" thickBot="1">
      <c r="A18" s="18">
        <v>15</v>
      </c>
      <c r="B18" s="508"/>
      <c r="C18" s="19" t="s">
        <v>46</v>
      </c>
      <c r="D18" s="20">
        <v>1</v>
      </c>
      <c r="E18" s="20" t="s">
        <v>1689</v>
      </c>
      <c r="F18" s="21" t="s">
        <v>4101</v>
      </c>
      <c r="G18" s="21" t="s">
        <v>11</v>
      </c>
    </row>
    <row r="19" spans="1:7" ht="18" thickBot="1">
      <c r="A19" s="496" t="s">
        <v>47</v>
      </c>
      <c r="B19" s="509"/>
      <c r="C19" s="510"/>
      <c r="D19" s="22">
        <f>SUM(D4:D18)</f>
        <v>14</v>
      </c>
      <c r="E19" s="499"/>
      <c r="F19" s="500"/>
      <c r="G19" s="501"/>
    </row>
    <row r="20" spans="1:7" ht="18" thickBot="1">
      <c r="A20" s="490" t="s">
        <v>48</v>
      </c>
      <c r="B20" s="491"/>
      <c r="C20" s="491"/>
      <c r="D20" s="491"/>
      <c r="E20" s="491"/>
      <c r="F20" s="491"/>
      <c r="G20" s="492"/>
    </row>
    <row r="21" spans="1:7" ht="60">
      <c r="A21" s="26">
        <v>16</v>
      </c>
      <c r="B21" s="292"/>
      <c r="C21" s="293" t="s">
        <v>49</v>
      </c>
      <c r="D21" s="5" t="s">
        <v>50</v>
      </c>
      <c r="E21" s="7" t="s">
        <v>541</v>
      </c>
      <c r="F21" s="8" t="s">
        <v>4102</v>
      </c>
      <c r="G21" s="8" t="s">
        <v>186</v>
      </c>
    </row>
    <row r="22" spans="1:7" ht="45">
      <c r="A22" s="26">
        <v>17</v>
      </c>
      <c r="B22" s="493" t="s">
        <v>133</v>
      </c>
      <c r="C22" s="27" t="s">
        <v>55</v>
      </c>
      <c r="D22" s="11" t="s">
        <v>95</v>
      </c>
      <c r="E22" s="11" t="s">
        <v>32</v>
      </c>
      <c r="F22" s="16"/>
      <c r="G22" s="288" t="s">
        <v>1954</v>
      </c>
    </row>
    <row r="23" spans="1:7" ht="45">
      <c r="A23" s="9">
        <v>18</v>
      </c>
      <c r="B23" s="493"/>
      <c r="C23" s="28" t="s">
        <v>58</v>
      </c>
      <c r="D23" s="12" t="s">
        <v>95</v>
      </c>
      <c r="E23" s="12" t="s">
        <v>32</v>
      </c>
      <c r="F23" s="16"/>
      <c r="G23" s="16" t="s">
        <v>1954</v>
      </c>
    </row>
    <row r="24" spans="1:7" ht="45">
      <c r="A24" s="26">
        <v>19</v>
      </c>
      <c r="B24" s="493"/>
      <c r="C24" s="28" t="s">
        <v>60</v>
      </c>
      <c r="D24" s="12" t="s">
        <v>95</v>
      </c>
      <c r="E24" s="12" t="s">
        <v>32</v>
      </c>
      <c r="F24" s="13"/>
      <c r="G24" s="16" t="s">
        <v>1954</v>
      </c>
    </row>
    <row r="25" spans="1:7" ht="51.75" customHeight="1" thickBot="1">
      <c r="A25" s="18">
        <v>20</v>
      </c>
      <c r="B25" s="494"/>
      <c r="C25" s="29" t="s">
        <v>62</v>
      </c>
      <c r="D25" s="20" t="s">
        <v>95</v>
      </c>
      <c r="E25" s="20" t="s">
        <v>32</v>
      </c>
      <c r="F25" s="21"/>
      <c r="G25" s="21" t="s">
        <v>1954</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t="s">
        <v>95</v>
      </c>
      <c r="E30" s="499"/>
      <c r="F30" s="500"/>
      <c r="G30" s="501"/>
    </row>
    <row r="31" spans="1:7" ht="18" thickBot="1">
      <c r="A31" s="490" t="s">
        <v>73</v>
      </c>
      <c r="B31" s="491"/>
      <c r="C31" s="491"/>
      <c r="D31" s="491"/>
      <c r="E31" s="491"/>
      <c r="F31" s="491"/>
      <c r="G31" s="492"/>
    </row>
    <row r="32" spans="1:7" ht="30">
      <c r="A32" s="36">
        <v>25</v>
      </c>
      <c r="B32" s="488"/>
      <c r="C32" s="37" t="s">
        <v>74</v>
      </c>
      <c r="D32" s="38">
        <v>1</v>
      </c>
      <c r="E32" s="7" t="s">
        <v>435</v>
      </c>
      <c r="F32" s="39" t="s">
        <v>4103</v>
      </c>
      <c r="G32" s="16" t="s">
        <v>11</v>
      </c>
    </row>
    <row r="33" spans="1:7" ht="30">
      <c r="A33" s="40">
        <v>26</v>
      </c>
      <c r="B33" s="488"/>
      <c r="C33" s="41" t="s">
        <v>77</v>
      </c>
      <c r="D33" s="42">
        <v>1</v>
      </c>
      <c r="E33" s="12" t="s">
        <v>666</v>
      </c>
      <c r="F33" s="39" t="s">
        <v>4104</v>
      </c>
      <c r="G33" s="13" t="s">
        <v>11</v>
      </c>
    </row>
    <row r="34" spans="1:7" ht="30">
      <c r="A34" s="36">
        <v>27</v>
      </c>
      <c r="B34" s="488"/>
      <c r="C34" s="43" t="s">
        <v>80</v>
      </c>
      <c r="D34" s="38">
        <v>1</v>
      </c>
      <c r="E34" s="12" t="s">
        <v>435</v>
      </c>
      <c r="F34" s="39" t="s">
        <v>4105</v>
      </c>
      <c r="G34" s="13" t="s">
        <v>4106</v>
      </c>
    </row>
    <row r="35" spans="1:7" ht="30">
      <c r="A35" s="40">
        <v>28</v>
      </c>
      <c r="B35" s="488"/>
      <c r="C35" s="43" t="s">
        <v>82</v>
      </c>
      <c r="D35" s="42">
        <v>1</v>
      </c>
      <c r="E35" s="12" t="s">
        <v>435</v>
      </c>
      <c r="F35" s="39" t="s">
        <v>4107</v>
      </c>
      <c r="G35" s="13" t="s">
        <v>4108</v>
      </c>
    </row>
    <row r="36" spans="1:7" ht="120.75" thickBot="1">
      <c r="A36" s="36">
        <v>29</v>
      </c>
      <c r="B36" s="489"/>
      <c r="C36" s="44" t="s">
        <v>84</v>
      </c>
      <c r="D36" s="45">
        <v>1</v>
      </c>
      <c r="E36" s="20" t="s">
        <v>4109</v>
      </c>
      <c r="F36" s="46" t="s">
        <v>4110</v>
      </c>
      <c r="G36" s="13" t="s">
        <v>4108</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60">
      <c r="A39" s="26">
        <v>30</v>
      </c>
      <c r="B39" s="484"/>
      <c r="C39" s="48" t="s">
        <v>99</v>
      </c>
      <c r="D39" s="26">
        <v>1</v>
      </c>
      <c r="E39" s="11" t="s">
        <v>1689</v>
      </c>
      <c r="F39" s="16" t="s">
        <v>4111</v>
      </c>
      <c r="G39" s="16" t="s">
        <v>11</v>
      </c>
    </row>
    <row r="40" spans="1:7" ht="45">
      <c r="A40" s="9">
        <v>31</v>
      </c>
      <c r="B40" s="485"/>
      <c r="C40" s="49" t="s">
        <v>102</v>
      </c>
      <c r="D40" s="9">
        <v>1</v>
      </c>
      <c r="E40" s="12" t="s">
        <v>581</v>
      </c>
      <c r="F40" s="13" t="s">
        <v>4112</v>
      </c>
      <c r="G40" s="13" t="s">
        <v>11</v>
      </c>
    </row>
    <row r="41" spans="1:7" ht="87" customHeight="1">
      <c r="A41" s="9">
        <v>32</v>
      </c>
      <c r="B41" s="485"/>
      <c r="C41" s="49" t="s">
        <v>104</v>
      </c>
      <c r="D41" s="9">
        <v>1</v>
      </c>
      <c r="E41" s="12" t="s">
        <v>2427</v>
      </c>
      <c r="F41" s="13" t="s">
        <v>4113</v>
      </c>
      <c r="G41" s="13" t="s">
        <v>11</v>
      </c>
    </row>
    <row r="42" spans="1:7" ht="75.75" thickBot="1">
      <c r="A42" s="9">
        <v>33</v>
      </c>
      <c r="B42" s="486"/>
      <c r="C42" s="50" t="s">
        <v>107</v>
      </c>
      <c r="D42" s="18">
        <v>1</v>
      </c>
      <c r="E42" s="20" t="s">
        <v>2427</v>
      </c>
      <c r="F42" s="13" t="s">
        <v>4113</v>
      </c>
      <c r="G42" s="13" t="s">
        <v>11</v>
      </c>
    </row>
    <row r="43" spans="1:7" ht="18" thickBot="1">
      <c r="A43" s="476" t="s">
        <v>110</v>
      </c>
      <c r="B43" s="477"/>
      <c r="C43" s="487"/>
      <c r="D43" s="47">
        <f>SUM(D39:D42)</f>
        <v>4</v>
      </c>
      <c r="E43" s="479"/>
      <c r="F43" s="480"/>
      <c r="G43" s="481"/>
    </row>
    <row r="44" spans="1:7" ht="18" thickBot="1">
      <c r="A44" s="482" t="s">
        <v>111</v>
      </c>
      <c r="B44" s="482"/>
      <c r="C44" s="482"/>
      <c r="D44" s="482"/>
      <c r="E44" s="482"/>
      <c r="F44" s="482"/>
      <c r="G44" s="483"/>
    </row>
    <row r="45" spans="1:7" ht="90">
      <c r="A45" s="26">
        <v>34</v>
      </c>
      <c r="B45" s="485"/>
      <c r="C45" s="48" t="s">
        <v>112</v>
      </c>
      <c r="D45" s="26">
        <v>1</v>
      </c>
      <c r="E45" s="11" t="s">
        <v>1689</v>
      </c>
      <c r="F45" s="16" t="s">
        <v>4114</v>
      </c>
      <c r="G45" s="16" t="s">
        <v>11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f>SUM(D45:D48)</f>
        <v>1</v>
      </c>
      <c r="E49" s="479"/>
      <c r="F49" s="480"/>
      <c r="G49" s="481"/>
    </row>
  </sheetData>
  <mergeCells count="23">
    <mergeCell ref="A1:G1"/>
    <mergeCell ref="B2:C2"/>
    <mergeCell ref="A3:G3"/>
    <mergeCell ref="B4:B18"/>
    <mergeCell ref="A19:C19"/>
    <mergeCell ref="E19:G19"/>
    <mergeCell ref="A20:G20"/>
    <mergeCell ref="B22:B25"/>
    <mergeCell ref="B26:B29"/>
    <mergeCell ref="A30:C30"/>
    <mergeCell ref="E30:G30"/>
    <mergeCell ref="A31:G31"/>
    <mergeCell ref="B32:B36"/>
    <mergeCell ref="A37:C37"/>
    <mergeCell ref="E37:G37"/>
    <mergeCell ref="A49:C49"/>
    <mergeCell ref="E49:G49"/>
    <mergeCell ref="A38:G38"/>
    <mergeCell ref="B39:B42"/>
    <mergeCell ref="A43:C43"/>
    <mergeCell ref="E43:G43"/>
    <mergeCell ref="A44:G44"/>
    <mergeCell ref="B45:B48"/>
  </mergeCells>
  <phoneticPr fontId="19" type="noConversion"/>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B653A-D8E3-412A-8B17-DCBB904467FB}">
  <sheetPr>
    <tabColor rgb="FF00B050"/>
  </sheetPr>
  <dimension ref="A1:G49"/>
  <sheetViews>
    <sheetView topLeftCell="A37" zoomScale="60" zoomScaleNormal="60" workbookViewId="0">
      <selection activeCell="E9" sqref="E9"/>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4115</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75">
      <c r="A4" s="5">
        <v>1</v>
      </c>
      <c r="B4" s="506"/>
      <c r="C4" s="6" t="s">
        <v>8</v>
      </c>
      <c r="D4" s="12">
        <v>1</v>
      </c>
      <c r="E4" s="12" t="s">
        <v>1274</v>
      </c>
      <c r="F4" s="8" t="s">
        <v>4116</v>
      </c>
      <c r="G4" s="16" t="s">
        <v>160</v>
      </c>
    </row>
    <row r="5" spans="1:7" ht="60">
      <c r="A5" s="9">
        <v>2</v>
      </c>
      <c r="B5" s="507"/>
      <c r="C5" s="10" t="s">
        <v>12</v>
      </c>
      <c r="D5" s="12">
        <v>1</v>
      </c>
      <c r="E5" s="12" t="s">
        <v>1274</v>
      </c>
      <c r="F5" s="13" t="s">
        <v>4117</v>
      </c>
      <c r="G5" s="16" t="s">
        <v>160</v>
      </c>
    </row>
    <row r="6" spans="1:7" ht="59.25" customHeight="1">
      <c r="A6" s="9">
        <v>3</v>
      </c>
      <c r="B6" s="507"/>
      <c r="C6" s="10" t="s">
        <v>15</v>
      </c>
      <c r="D6" s="12">
        <v>1</v>
      </c>
      <c r="E6" s="12" t="s">
        <v>4118</v>
      </c>
      <c r="F6" s="13" t="s">
        <v>4119</v>
      </c>
      <c r="G6" s="16" t="s">
        <v>160</v>
      </c>
    </row>
    <row r="7" spans="1:7" ht="141" customHeight="1">
      <c r="A7" s="9">
        <v>4</v>
      </c>
      <c r="B7" s="507"/>
      <c r="C7" s="10" t="s">
        <v>18</v>
      </c>
      <c r="D7" s="12">
        <v>1</v>
      </c>
      <c r="E7" s="12" t="s">
        <v>4120</v>
      </c>
      <c r="F7" s="13" t="s">
        <v>4121</v>
      </c>
      <c r="G7" s="16" t="s">
        <v>160</v>
      </c>
    </row>
    <row r="8" spans="1:7" ht="45">
      <c r="A8" s="14">
        <v>5</v>
      </c>
      <c r="B8" s="507"/>
      <c r="C8" s="10" t="s">
        <v>20</v>
      </c>
      <c r="D8" s="15">
        <v>1</v>
      </c>
      <c r="E8" s="12" t="s">
        <v>4122</v>
      </c>
      <c r="F8" s="13" t="s">
        <v>4123</v>
      </c>
      <c r="G8" s="16" t="s">
        <v>160</v>
      </c>
    </row>
    <row r="9" spans="1:7" ht="105">
      <c r="A9" s="14">
        <v>6</v>
      </c>
      <c r="B9" s="507"/>
      <c r="C9" s="10" t="s">
        <v>24</v>
      </c>
      <c r="D9" s="289">
        <v>0.5</v>
      </c>
      <c r="E9" s="286" t="s">
        <v>4124</v>
      </c>
      <c r="F9" s="284" t="s">
        <v>4125</v>
      </c>
      <c r="G9" s="16" t="s">
        <v>4126</v>
      </c>
    </row>
    <row r="10" spans="1:7" ht="102.75" customHeight="1">
      <c r="A10" s="14">
        <v>7</v>
      </c>
      <c r="B10" s="507"/>
      <c r="C10" s="10" t="s">
        <v>27</v>
      </c>
      <c r="D10" s="15">
        <v>1</v>
      </c>
      <c r="E10" s="12" t="s">
        <v>4127</v>
      </c>
      <c r="F10" s="13" t="s">
        <v>4128</v>
      </c>
      <c r="G10" s="16" t="s">
        <v>160</v>
      </c>
    </row>
    <row r="11" spans="1:7" ht="135">
      <c r="A11" s="14">
        <v>8</v>
      </c>
      <c r="B11" s="507"/>
      <c r="C11" s="10" t="s">
        <v>31</v>
      </c>
      <c r="D11" s="15">
        <v>1</v>
      </c>
      <c r="E11" s="12" t="s">
        <v>4122</v>
      </c>
      <c r="F11" s="13" t="s">
        <v>4129</v>
      </c>
      <c r="G11" s="16" t="s">
        <v>160</v>
      </c>
    </row>
    <row r="12" spans="1:7" ht="135">
      <c r="A12" s="9">
        <v>9</v>
      </c>
      <c r="B12" s="507"/>
      <c r="C12" s="10" t="s">
        <v>33</v>
      </c>
      <c r="D12" s="15">
        <v>0.5</v>
      </c>
      <c r="E12" s="12" t="s">
        <v>4122</v>
      </c>
      <c r="F12" s="13" t="s">
        <v>4129</v>
      </c>
      <c r="G12" s="16" t="s">
        <v>4130</v>
      </c>
    </row>
    <row r="13" spans="1:7" ht="60">
      <c r="A13" s="14">
        <v>10</v>
      </c>
      <c r="B13" s="507"/>
      <c r="C13" s="10" t="s">
        <v>34</v>
      </c>
      <c r="D13" s="15">
        <v>0</v>
      </c>
      <c r="E13" s="12" t="s">
        <v>4122</v>
      </c>
      <c r="F13" s="13" t="s">
        <v>4131</v>
      </c>
      <c r="G13" s="16" t="s">
        <v>4132</v>
      </c>
    </row>
    <row r="14" spans="1:7" ht="75">
      <c r="A14" s="14">
        <v>11</v>
      </c>
      <c r="B14" s="507"/>
      <c r="C14" s="10" t="s">
        <v>35</v>
      </c>
      <c r="D14" s="12">
        <v>1</v>
      </c>
      <c r="E14" s="12" t="s">
        <v>1274</v>
      </c>
      <c r="F14" s="13" t="s">
        <v>4133</v>
      </c>
      <c r="G14" s="16" t="s">
        <v>160</v>
      </c>
    </row>
    <row r="15" spans="1:7" ht="75">
      <c r="A15" s="9">
        <v>12</v>
      </c>
      <c r="B15" s="507"/>
      <c r="C15" s="10" t="s">
        <v>38</v>
      </c>
      <c r="D15" s="12">
        <v>1</v>
      </c>
      <c r="E15" s="12" t="s">
        <v>1274</v>
      </c>
      <c r="F15" s="13" t="s">
        <v>4133</v>
      </c>
      <c r="G15" s="16" t="s">
        <v>160</v>
      </c>
    </row>
    <row r="16" spans="1:7" ht="150">
      <c r="A16" s="14">
        <v>13</v>
      </c>
      <c r="B16" s="507"/>
      <c r="C16" s="10" t="s">
        <v>132</v>
      </c>
      <c r="D16" s="12">
        <v>1</v>
      </c>
      <c r="E16" s="12" t="s">
        <v>1274</v>
      </c>
      <c r="F16" s="13" t="s">
        <v>4134</v>
      </c>
      <c r="G16" s="16" t="s">
        <v>160</v>
      </c>
    </row>
    <row r="17" spans="1:7" ht="45">
      <c r="A17" s="14">
        <v>14</v>
      </c>
      <c r="B17" s="507"/>
      <c r="C17" s="10" t="s">
        <v>43</v>
      </c>
      <c r="D17" s="12">
        <v>1</v>
      </c>
      <c r="E17" s="12" t="s">
        <v>4122</v>
      </c>
      <c r="F17" s="13" t="s">
        <v>4135</v>
      </c>
      <c r="G17" s="16" t="s">
        <v>160</v>
      </c>
    </row>
    <row r="18" spans="1:7" ht="60.75" thickBot="1">
      <c r="A18" s="18">
        <v>15</v>
      </c>
      <c r="B18" s="508"/>
      <c r="C18" s="19" t="s">
        <v>46</v>
      </c>
      <c r="D18" s="20">
        <v>1</v>
      </c>
      <c r="E18" s="20" t="s">
        <v>4122</v>
      </c>
      <c r="F18" s="21" t="s">
        <v>4136</v>
      </c>
      <c r="G18" s="21" t="s">
        <v>160</v>
      </c>
    </row>
    <row r="19" spans="1:7" ht="18" thickBot="1">
      <c r="A19" s="496" t="s">
        <v>47</v>
      </c>
      <c r="B19" s="509"/>
      <c r="C19" s="510"/>
      <c r="D19" s="22">
        <f>SUM(D4:D18)</f>
        <v>13</v>
      </c>
      <c r="E19" s="499"/>
      <c r="F19" s="500"/>
      <c r="G19" s="501"/>
    </row>
    <row r="20" spans="1:7" ht="18" thickBot="1">
      <c r="A20" s="490" t="s">
        <v>48</v>
      </c>
      <c r="B20" s="491"/>
      <c r="C20" s="491"/>
      <c r="D20" s="491"/>
      <c r="E20" s="491"/>
      <c r="F20" s="491"/>
      <c r="G20" s="492"/>
    </row>
    <row r="21" spans="1:7" ht="60">
      <c r="A21" s="26">
        <v>16</v>
      </c>
      <c r="B21" s="292"/>
      <c r="C21" s="293" t="s">
        <v>49</v>
      </c>
      <c r="D21" s="26" t="s">
        <v>50</v>
      </c>
      <c r="E21" s="11" t="s">
        <v>4137</v>
      </c>
      <c r="F21" s="16" t="s">
        <v>4138</v>
      </c>
      <c r="G21" s="16" t="s">
        <v>166</v>
      </c>
    </row>
    <row r="22" spans="1:7" ht="45">
      <c r="A22" s="26">
        <v>17</v>
      </c>
      <c r="B22" s="493" t="s">
        <v>133</v>
      </c>
      <c r="C22" s="27" t="s">
        <v>55</v>
      </c>
      <c r="D22" s="58" t="s">
        <v>95</v>
      </c>
      <c r="E22" s="11" t="s">
        <v>156</v>
      </c>
      <c r="F22" s="16"/>
      <c r="G22" s="16" t="s">
        <v>167</v>
      </c>
    </row>
    <row r="23" spans="1:7" ht="45">
      <c r="A23" s="9">
        <v>18</v>
      </c>
      <c r="B23" s="493"/>
      <c r="C23" s="28" t="s">
        <v>58</v>
      </c>
      <c r="D23" s="53" t="s">
        <v>95</v>
      </c>
      <c r="E23" s="12" t="s">
        <v>156</v>
      </c>
      <c r="F23" s="13"/>
      <c r="G23" s="16" t="s">
        <v>167</v>
      </c>
    </row>
    <row r="24" spans="1:7" ht="47.25" customHeight="1">
      <c r="A24" s="26">
        <v>19</v>
      </c>
      <c r="B24" s="493"/>
      <c r="C24" s="28" t="s">
        <v>60</v>
      </c>
      <c r="D24" s="53" t="s">
        <v>95</v>
      </c>
      <c r="E24" s="12" t="s">
        <v>156</v>
      </c>
      <c r="F24" s="13"/>
      <c r="G24" s="16" t="s">
        <v>167</v>
      </c>
    </row>
    <row r="25" spans="1:7" ht="48" customHeight="1" thickBot="1">
      <c r="A25" s="18">
        <v>20</v>
      </c>
      <c r="B25" s="494"/>
      <c r="C25" s="29" t="s">
        <v>62</v>
      </c>
      <c r="D25" s="18" t="s">
        <v>95</v>
      </c>
      <c r="E25" s="20" t="s">
        <v>156</v>
      </c>
      <c r="F25" s="30"/>
      <c r="G25" s="21" t="s">
        <v>167</v>
      </c>
    </row>
    <row r="26" spans="1:7" ht="45">
      <c r="A26" s="26">
        <v>21</v>
      </c>
      <c r="B26" s="495" t="s">
        <v>139</v>
      </c>
      <c r="C26" s="31" t="s">
        <v>55</v>
      </c>
      <c r="D26" s="58" t="s">
        <v>95</v>
      </c>
      <c r="E26" s="11" t="s">
        <v>156</v>
      </c>
      <c r="F26" s="8"/>
      <c r="G26" s="32" t="s">
        <v>649</v>
      </c>
    </row>
    <row r="27" spans="1:7" ht="45">
      <c r="A27" s="9">
        <v>22</v>
      </c>
      <c r="B27" s="493"/>
      <c r="C27" s="28" t="s">
        <v>58</v>
      </c>
      <c r="D27" s="53" t="s">
        <v>95</v>
      </c>
      <c r="E27" s="12" t="s">
        <v>156</v>
      </c>
      <c r="F27" s="16"/>
      <c r="G27" s="16" t="s">
        <v>649</v>
      </c>
    </row>
    <row r="28" spans="1:7" ht="45">
      <c r="A28" s="26">
        <v>23</v>
      </c>
      <c r="B28" s="493"/>
      <c r="C28" s="28" t="s">
        <v>60</v>
      </c>
      <c r="D28" s="53" t="s">
        <v>95</v>
      </c>
      <c r="E28" s="12" t="s">
        <v>156</v>
      </c>
      <c r="F28" s="33"/>
      <c r="G28" s="16" t="s">
        <v>649</v>
      </c>
    </row>
    <row r="29" spans="1:7" ht="36" customHeight="1" thickBot="1">
      <c r="A29" s="18">
        <v>24</v>
      </c>
      <c r="B29" s="494"/>
      <c r="C29" s="34" t="s">
        <v>62</v>
      </c>
      <c r="D29" s="18" t="s">
        <v>95</v>
      </c>
      <c r="E29" s="20" t="s">
        <v>156</v>
      </c>
      <c r="F29" s="21"/>
      <c r="G29" s="21" t="s">
        <v>649</v>
      </c>
    </row>
    <row r="30" spans="1:7" ht="18" thickBot="1">
      <c r="A30" s="496" t="s">
        <v>72</v>
      </c>
      <c r="B30" s="497"/>
      <c r="C30" s="498"/>
      <c r="D30" s="23" t="s">
        <v>95</v>
      </c>
      <c r="E30" s="499"/>
      <c r="F30" s="500"/>
      <c r="G30" s="501"/>
    </row>
    <row r="31" spans="1:7" ht="18" thickBot="1">
      <c r="A31" s="490" t="s">
        <v>73</v>
      </c>
      <c r="B31" s="491"/>
      <c r="C31" s="491"/>
      <c r="D31" s="491"/>
      <c r="E31" s="491"/>
      <c r="F31" s="491"/>
      <c r="G31" s="492"/>
    </row>
    <row r="32" spans="1:7" ht="30">
      <c r="A32" s="36">
        <v>25</v>
      </c>
      <c r="B32" s="488"/>
      <c r="C32" s="37" t="s">
        <v>74</v>
      </c>
      <c r="D32" s="38">
        <v>1</v>
      </c>
      <c r="E32" s="12" t="s">
        <v>459</v>
      </c>
      <c r="F32" s="39" t="s">
        <v>4139</v>
      </c>
      <c r="G32" s="16" t="s">
        <v>160</v>
      </c>
    </row>
    <row r="33" spans="1:7" ht="30">
      <c r="A33" s="40">
        <v>26</v>
      </c>
      <c r="B33" s="488"/>
      <c r="C33" s="41" t="s">
        <v>77</v>
      </c>
      <c r="D33" s="42">
        <v>1</v>
      </c>
      <c r="E33" s="12" t="s">
        <v>4140</v>
      </c>
      <c r="F33" s="39" t="s">
        <v>4141</v>
      </c>
      <c r="G33" s="16" t="s">
        <v>160</v>
      </c>
    </row>
    <row r="34" spans="1:7" ht="30">
      <c r="A34" s="36">
        <v>27</v>
      </c>
      <c r="B34" s="488"/>
      <c r="C34" s="43" t="s">
        <v>80</v>
      </c>
      <c r="D34" s="42">
        <v>1</v>
      </c>
      <c r="E34" s="12" t="s">
        <v>459</v>
      </c>
      <c r="F34" s="39" t="s">
        <v>4142</v>
      </c>
      <c r="G34" s="16" t="s">
        <v>160</v>
      </c>
    </row>
    <row r="35" spans="1:7" ht="30">
      <c r="A35" s="40">
        <v>28</v>
      </c>
      <c r="B35" s="488"/>
      <c r="C35" s="43" t="s">
        <v>82</v>
      </c>
      <c r="D35" s="42">
        <v>1</v>
      </c>
      <c r="E35" s="12" t="s">
        <v>459</v>
      </c>
      <c r="F35" s="39" t="s">
        <v>4143</v>
      </c>
      <c r="G35" s="16" t="s">
        <v>160</v>
      </c>
    </row>
    <row r="36" spans="1:7" ht="105.75" thickBot="1">
      <c r="A36" s="36">
        <v>29</v>
      </c>
      <c r="B36" s="489"/>
      <c r="C36" s="44" t="s">
        <v>84</v>
      </c>
      <c r="D36" s="45">
        <v>1</v>
      </c>
      <c r="E36" s="20" t="s">
        <v>4144</v>
      </c>
      <c r="F36" s="46" t="s">
        <v>4145</v>
      </c>
      <c r="G36" s="13" t="s">
        <v>160</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75">
      <c r="A39" s="26">
        <v>30</v>
      </c>
      <c r="B39" s="484"/>
      <c r="C39" s="48" t="s">
        <v>99</v>
      </c>
      <c r="D39" s="12">
        <v>1</v>
      </c>
      <c r="E39" s="12" t="s">
        <v>1274</v>
      </c>
      <c r="F39" s="8" t="s">
        <v>4116</v>
      </c>
      <c r="G39" s="16" t="s">
        <v>160</v>
      </c>
    </row>
    <row r="40" spans="1:7" ht="90">
      <c r="A40" s="9">
        <v>31</v>
      </c>
      <c r="B40" s="485"/>
      <c r="C40" s="49" t="s">
        <v>102</v>
      </c>
      <c r="D40" s="9">
        <v>1</v>
      </c>
      <c r="E40" s="12" t="s">
        <v>4118</v>
      </c>
      <c r="F40" s="13" t="s">
        <v>4146</v>
      </c>
      <c r="G40" s="16" t="s">
        <v>160</v>
      </c>
    </row>
    <row r="41" spans="1:7" ht="46.5" customHeight="1">
      <c r="A41" s="9">
        <v>32</v>
      </c>
      <c r="B41" s="485"/>
      <c r="C41" s="49" t="s">
        <v>104</v>
      </c>
      <c r="D41" s="9">
        <v>1</v>
      </c>
      <c r="E41" s="12" t="s">
        <v>4147</v>
      </c>
      <c r="F41" s="13" t="s">
        <v>4148</v>
      </c>
      <c r="G41" s="16" t="s">
        <v>160</v>
      </c>
    </row>
    <row r="42" spans="1:7" ht="30.75" thickBot="1">
      <c r="A42" s="9">
        <v>33</v>
      </c>
      <c r="B42" s="486"/>
      <c r="C42" s="50" t="s">
        <v>107</v>
      </c>
      <c r="D42" s="18">
        <v>0</v>
      </c>
      <c r="E42" s="20" t="s">
        <v>156</v>
      </c>
      <c r="F42" s="21"/>
      <c r="G42" s="50" t="s">
        <v>157</v>
      </c>
    </row>
    <row r="43" spans="1:7" ht="18" thickBot="1">
      <c r="A43" s="476" t="s">
        <v>110</v>
      </c>
      <c r="B43" s="477"/>
      <c r="C43" s="487"/>
      <c r="D43" s="47">
        <f>SUM(D39:D42)</f>
        <v>3</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156</v>
      </c>
      <c r="F45" s="16"/>
      <c r="G45" s="16" t="s">
        <v>180</v>
      </c>
    </row>
    <row r="46" spans="1:7" ht="45">
      <c r="A46" s="9">
        <v>35</v>
      </c>
      <c r="B46" s="485"/>
      <c r="C46" s="49" t="s">
        <v>115</v>
      </c>
      <c r="D46" s="53" t="s">
        <v>95</v>
      </c>
      <c r="E46" s="12" t="s">
        <v>156</v>
      </c>
      <c r="F46" s="13"/>
      <c r="G46" s="13" t="s">
        <v>180</v>
      </c>
    </row>
    <row r="47" spans="1:7" ht="45">
      <c r="A47" s="9">
        <v>36</v>
      </c>
      <c r="B47" s="485"/>
      <c r="C47" s="49" t="s">
        <v>118</v>
      </c>
      <c r="D47" s="53" t="s">
        <v>95</v>
      </c>
      <c r="E47" s="12" t="s">
        <v>156</v>
      </c>
      <c r="F47" s="13"/>
      <c r="G47" s="13" t="s">
        <v>180</v>
      </c>
    </row>
    <row r="48" spans="1:7" ht="45.75" thickBot="1">
      <c r="A48" s="9">
        <v>37</v>
      </c>
      <c r="B48" s="486"/>
      <c r="C48" s="50" t="s">
        <v>119</v>
      </c>
      <c r="D48" s="54" t="s">
        <v>95</v>
      </c>
      <c r="E48" s="12" t="s">
        <v>156</v>
      </c>
      <c r="F48" s="21"/>
      <c r="G48" s="21" t="s">
        <v>180</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4209-4591-456C-B079-2EB89CF0D4DB}">
  <sheetPr>
    <tabColor rgb="FF00B050"/>
  </sheetPr>
  <dimension ref="A1:G49"/>
  <sheetViews>
    <sheetView topLeftCell="C43" zoomScale="60" zoomScaleNormal="60" workbookViewId="0">
      <selection activeCell="F36" sqref="F3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4149</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1</v>
      </c>
      <c r="E4" s="12" t="s">
        <v>4150</v>
      </c>
      <c r="F4" s="8" t="s">
        <v>4151</v>
      </c>
      <c r="G4" s="16" t="s">
        <v>160</v>
      </c>
    </row>
    <row r="5" spans="1:7" ht="45">
      <c r="A5" s="9">
        <v>2</v>
      </c>
      <c r="B5" s="507"/>
      <c r="C5" s="10" t="s">
        <v>12</v>
      </c>
      <c r="D5" s="15">
        <v>1</v>
      </c>
      <c r="E5" s="12" t="s">
        <v>964</v>
      </c>
      <c r="F5" s="13" t="s">
        <v>4152</v>
      </c>
      <c r="G5" s="16" t="s">
        <v>160</v>
      </c>
    </row>
    <row r="6" spans="1:7" ht="75">
      <c r="A6" s="9">
        <v>3</v>
      </c>
      <c r="B6" s="507"/>
      <c r="C6" s="10" t="s">
        <v>15</v>
      </c>
      <c r="D6" s="15">
        <v>1</v>
      </c>
      <c r="E6" s="12" t="s">
        <v>1997</v>
      </c>
      <c r="F6" s="13" t="s">
        <v>4153</v>
      </c>
      <c r="G6" s="16" t="s">
        <v>160</v>
      </c>
    </row>
    <row r="7" spans="1:7" ht="54" customHeight="1">
      <c r="A7" s="9">
        <v>4</v>
      </c>
      <c r="B7" s="507"/>
      <c r="C7" s="10" t="s">
        <v>18</v>
      </c>
      <c r="D7" s="15">
        <v>1</v>
      </c>
      <c r="E7" s="12" t="s">
        <v>964</v>
      </c>
      <c r="F7" s="13" t="s">
        <v>4154</v>
      </c>
      <c r="G7" s="16" t="s">
        <v>160</v>
      </c>
    </row>
    <row r="8" spans="1:7" ht="90">
      <c r="A8" s="14">
        <v>5</v>
      </c>
      <c r="B8" s="507"/>
      <c r="C8" s="10" t="s">
        <v>20</v>
      </c>
      <c r="D8" s="15">
        <v>1</v>
      </c>
      <c r="E8" s="12" t="s">
        <v>4155</v>
      </c>
      <c r="F8" s="13" t="s">
        <v>4156</v>
      </c>
      <c r="G8" s="16" t="s">
        <v>160</v>
      </c>
    </row>
    <row r="9" spans="1:7" ht="270">
      <c r="A9" s="14">
        <v>6</v>
      </c>
      <c r="B9" s="507"/>
      <c r="C9" s="10" t="s">
        <v>24</v>
      </c>
      <c r="D9" s="15">
        <v>1</v>
      </c>
      <c r="E9" s="12" t="s">
        <v>4157</v>
      </c>
      <c r="F9" s="13" t="s">
        <v>4158</v>
      </c>
      <c r="G9" s="16" t="s">
        <v>160</v>
      </c>
    </row>
    <row r="10" spans="1:7" ht="93" customHeight="1">
      <c r="A10" s="14">
        <v>7</v>
      </c>
      <c r="B10" s="507"/>
      <c r="C10" s="10" t="s">
        <v>27</v>
      </c>
      <c r="D10" s="15">
        <v>0.5</v>
      </c>
      <c r="E10" s="12" t="s">
        <v>4159</v>
      </c>
      <c r="F10" s="13" t="s">
        <v>4160</v>
      </c>
      <c r="G10" s="16" t="s">
        <v>4161</v>
      </c>
    </row>
    <row r="11" spans="1:7" ht="105">
      <c r="A11" s="14">
        <v>8</v>
      </c>
      <c r="B11" s="507"/>
      <c r="C11" s="10" t="s">
        <v>31</v>
      </c>
      <c r="D11" s="15">
        <v>1</v>
      </c>
      <c r="E11" s="12" t="s">
        <v>4159</v>
      </c>
      <c r="F11" s="13" t="s">
        <v>4162</v>
      </c>
      <c r="G11" s="16" t="s">
        <v>160</v>
      </c>
    </row>
    <row r="12" spans="1:7" ht="135">
      <c r="A12" s="9">
        <v>9</v>
      </c>
      <c r="B12" s="507"/>
      <c r="C12" s="10" t="s">
        <v>33</v>
      </c>
      <c r="D12" s="15">
        <v>1</v>
      </c>
      <c r="E12" s="12" t="s">
        <v>4159</v>
      </c>
      <c r="F12" s="13" t="s">
        <v>4163</v>
      </c>
      <c r="G12" s="16" t="s">
        <v>160</v>
      </c>
    </row>
    <row r="13" spans="1:7" ht="60">
      <c r="A13" s="14">
        <v>10</v>
      </c>
      <c r="B13" s="507"/>
      <c r="C13" s="10" t="s">
        <v>34</v>
      </c>
      <c r="D13" s="12">
        <v>1</v>
      </c>
      <c r="E13" s="12" t="s">
        <v>4159</v>
      </c>
      <c r="F13" s="13" t="s">
        <v>4164</v>
      </c>
      <c r="G13" s="16" t="s">
        <v>160</v>
      </c>
    </row>
    <row r="14" spans="1:7" ht="120">
      <c r="A14" s="14">
        <v>11</v>
      </c>
      <c r="B14" s="507"/>
      <c r="C14" s="10" t="s">
        <v>35</v>
      </c>
      <c r="D14" s="11">
        <v>1</v>
      </c>
      <c r="E14" s="11" t="s">
        <v>2379</v>
      </c>
      <c r="F14" s="13" t="s">
        <v>4165</v>
      </c>
      <c r="G14" s="16" t="s">
        <v>160</v>
      </c>
    </row>
    <row r="15" spans="1:7" ht="225">
      <c r="A15" s="9">
        <v>12</v>
      </c>
      <c r="B15" s="507"/>
      <c r="C15" s="10" t="s">
        <v>38</v>
      </c>
      <c r="D15" s="11">
        <v>1</v>
      </c>
      <c r="E15" s="11" t="s">
        <v>4166</v>
      </c>
      <c r="F15" s="13" t="s">
        <v>4167</v>
      </c>
      <c r="G15" s="16" t="s">
        <v>160</v>
      </c>
    </row>
    <row r="16" spans="1:7" ht="60">
      <c r="A16" s="14">
        <v>13</v>
      </c>
      <c r="B16" s="507"/>
      <c r="C16" s="10" t="s">
        <v>132</v>
      </c>
      <c r="D16" s="12">
        <v>1</v>
      </c>
      <c r="E16" s="12" t="s">
        <v>4159</v>
      </c>
      <c r="F16" s="13" t="s">
        <v>4168</v>
      </c>
      <c r="G16" s="16" t="s">
        <v>160</v>
      </c>
    </row>
    <row r="17" spans="1:7" ht="135">
      <c r="A17" s="14">
        <v>14</v>
      </c>
      <c r="B17" s="507"/>
      <c r="C17" s="10" t="s">
        <v>43</v>
      </c>
      <c r="D17" s="11">
        <v>1</v>
      </c>
      <c r="E17" s="11" t="s">
        <v>4150</v>
      </c>
      <c r="F17" s="13" t="s">
        <v>4169</v>
      </c>
      <c r="G17" s="16" t="s">
        <v>160</v>
      </c>
    </row>
    <row r="18" spans="1:7" ht="60.75" thickBot="1">
      <c r="A18" s="18">
        <v>15</v>
      </c>
      <c r="B18" s="508"/>
      <c r="C18" s="19" t="s">
        <v>46</v>
      </c>
      <c r="D18" s="20">
        <v>1</v>
      </c>
      <c r="E18" s="20" t="s">
        <v>4159</v>
      </c>
      <c r="F18" s="21" t="s">
        <v>4164</v>
      </c>
      <c r="G18" s="21" t="s">
        <v>160</v>
      </c>
    </row>
    <row r="19" spans="1:7" ht="18" thickBot="1">
      <c r="A19" s="496" t="s">
        <v>47</v>
      </c>
      <c r="B19" s="509"/>
      <c r="C19" s="510"/>
      <c r="D19" s="22">
        <f>SUM(D4:D18)</f>
        <v>14.5</v>
      </c>
      <c r="E19" s="499"/>
      <c r="F19" s="500"/>
      <c r="G19" s="501"/>
    </row>
    <row r="20" spans="1:7" ht="18" thickBot="1">
      <c r="A20" s="490" t="s">
        <v>48</v>
      </c>
      <c r="B20" s="491"/>
      <c r="C20" s="491"/>
      <c r="D20" s="491"/>
      <c r="E20" s="491"/>
      <c r="F20" s="491"/>
      <c r="G20" s="492"/>
    </row>
    <row r="21" spans="1:7" ht="60">
      <c r="A21" s="26">
        <v>16</v>
      </c>
      <c r="B21" s="292"/>
      <c r="C21" s="293" t="s">
        <v>49</v>
      </c>
      <c r="D21" s="26" t="s">
        <v>50</v>
      </c>
      <c r="E21" s="11" t="s">
        <v>4170</v>
      </c>
      <c r="F21" s="16" t="s">
        <v>4171</v>
      </c>
      <c r="G21" s="16" t="s">
        <v>166</v>
      </c>
    </row>
    <row r="22" spans="1:7" ht="90">
      <c r="A22" s="26">
        <v>17</v>
      </c>
      <c r="B22" s="493" t="s">
        <v>133</v>
      </c>
      <c r="C22" s="27" t="s">
        <v>55</v>
      </c>
      <c r="D22" s="11">
        <v>1</v>
      </c>
      <c r="E22" s="11" t="s">
        <v>4170</v>
      </c>
      <c r="F22" s="16" t="s">
        <v>4172</v>
      </c>
      <c r="G22" s="16" t="s">
        <v>160</v>
      </c>
    </row>
    <row r="23" spans="1:7" ht="75">
      <c r="A23" s="9">
        <v>18</v>
      </c>
      <c r="B23" s="493"/>
      <c r="C23" s="28" t="s">
        <v>58</v>
      </c>
      <c r="D23" s="12">
        <v>0.5</v>
      </c>
      <c r="E23" s="11" t="s">
        <v>1258</v>
      </c>
      <c r="F23" s="13" t="s">
        <v>4173</v>
      </c>
      <c r="G23" s="16" t="s">
        <v>4174</v>
      </c>
    </row>
    <row r="24" spans="1:7" ht="30">
      <c r="A24" s="26">
        <v>19</v>
      </c>
      <c r="B24" s="493"/>
      <c r="C24" s="28" t="s">
        <v>60</v>
      </c>
      <c r="D24" s="12">
        <v>1</v>
      </c>
      <c r="E24" s="11" t="s">
        <v>1258</v>
      </c>
      <c r="F24" s="13" t="s">
        <v>3683</v>
      </c>
      <c r="G24" s="16" t="s">
        <v>160</v>
      </c>
    </row>
    <row r="25" spans="1:7" ht="25.5" customHeight="1" thickBot="1">
      <c r="A25" s="18">
        <v>20</v>
      </c>
      <c r="B25" s="494"/>
      <c r="C25" s="29" t="s">
        <v>62</v>
      </c>
      <c r="D25" s="20">
        <v>1</v>
      </c>
      <c r="E25" s="20" t="s">
        <v>4170</v>
      </c>
      <c r="F25" s="30" t="s">
        <v>4175</v>
      </c>
      <c r="G25" s="16" t="s">
        <v>160</v>
      </c>
    </row>
    <row r="26" spans="1:7" ht="45">
      <c r="A26" s="26">
        <v>21</v>
      </c>
      <c r="B26" s="495" t="s">
        <v>139</v>
      </c>
      <c r="C26" s="31" t="s">
        <v>55</v>
      </c>
      <c r="D26" s="58" t="s">
        <v>95</v>
      </c>
      <c r="E26" s="11" t="s">
        <v>156</v>
      </c>
      <c r="F26" s="8"/>
      <c r="G26" s="32" t="s">
        <v>649</v>
      </c>
    </row>
    <row r="27" spans="1:7" ht="45">
      <c r="A27" s="9">
        <v>22</v>
      </c>
      <c r="B27" s="493"/>
      <c r="C27" s="28" t="s">
        <v>58</v>
      </c>
      <c r="D27" s="53" t="s">
        <v>95</v>
      </c>
      <c r="E27" s="12" t="s">
        <v>156</v>
      </c>
      <c r="F27" s="16"/>
      <c r="G27" s="16" t="s">
        <v>649</v>
      </c>
    </row>
    <row r="28" spans="1:7" ht="45">
      <c r="A28" s="26">
        <v>23</v>
      </c>
      <c r="B28" s="493"/>
      <c r="C28" s="28" t="s">
        <v>60</v>
      </c>
      <c r="D28" s="53" t="s">
        <v>95</v>
      </c>
      <c r="E28" s="12" t="s">
        <v>156</v>
      </c>
      <c r="F28" s="33"/>
      <c r="G28" s="16" t="s">
        <v>649</v>
      </c>
    </row>
    <row r="29" spans="1:7" ht="36" customHeight="1" thickBot="1">
      <c r="A29" s="18">
        <v>24</v>
      </c>
      <c r="B29" s="494"/>
      <c r="C29" s="34" t="s">
        <v>62</v>
      </c>
      <c r="D29" s="18" t="s">
        <v>95</v>
      </c>
      <c r="E29" s="20" t="s">
        <v>156</v>
      </c>
      <c r="F29" s="21"/>
      <c r="G29" s="21" t="s">
        <v>649</v>
      </c>
    </row>
    <row r="30" spans="1:7" ht="18" thickBot="1">
      <c r="A30" s="496" t="s">
        <v>72</v>
      </c>
      <c r="B30" s="497"/>
      <c r="C30" s="498"/>
      <c r="D30" s="35">
        <f>SUM(D22:D29)</f>
        <v>3.5</v>
      </c>
      <c r="E30" s="499"/>
      <c r="F30" s="500"/>
      <c r="G30" s="501"/>
    </row>
    <row r="31" spans="1:7" ht="18" thickBot="1">
      <c r="A31" s="490" t="s">
        <v>73</v>
      </c>
      <c r="B31" s="491"/>
      <c r="C31" s="491"/>
      <c r="D31" s="491"/>
      <c r="E31" s="491"/>
      <c r="F31" s="491"/>
      <c r="G31" s="492"/>
    </row>
    <row r="32" spans="1:7" ht="30">
      <c r="A32" s="36">
        <v>25</v>
      </c>
      <c r="B32" s="488"/>
      <c r="C32" s="37" t="s">
        <v>74</v>
      </c>
      <c r="D32" s="38">
        <v>1</v>
      </c>
      <c r="E32" s="11" t="s">
        <v>1296</v>
      </c>
      <c r="F32" s="39" t="s">
        <v>4176</v>
      </c>
      <c r="G32" s="13" t="s">
        <v>160</v>
      </c>
    </row>
    <row r="33" spans="1:7" ht="30">
      <c r="A33" s="40">
        <v>26</v>
      </c>
      <c r="B33" s="488"/>
      <c r="C33" s="41" t="s">
        <v>77</v>
      </c>
      <c r="D33" s="42">
        <v>1</v>
      </c>
      <c r="E33" s="12" t="s">
        <v>2367</v>
      </c>
      <c r="F33" s="39" t="s">
        <v>4177</v>
      </c>
      <c r="G33" s="16" t="s">
        <v>160</v>
      </c>
    </row>
    <row r="34" spans="1:7" ht="30">
      <c r="A34" s="36">
        <v>27</v>
      </c>
      <c r="B34" s="488"/>
      <c r="C34" s="43" t="s">
        <v>80</v>
      </c>
      <c r="D34" s="42">
        <v>1</v>
      </c>
      <c r="E34" s="12" t="s">
        <v>1296</v>
      </c>
      <c r="F34" s="39" t="s">
        <v>4178</v>
      </c>
      <c r="G34" s="16" t="s">
        <v>160</v>
      </c>
    </row>
    <row r="35" spans="1:7" ht="30">
      <c r="A35" s="40">
        <v>28</v>
      </c>
      <c r="B35" s="488"/>
      <c r="C35" s="43" t="s">
        <v>82</v>
      </c>
      <c r="D35" s="42">
        <v>1</v>
      </c>
      <c r="E35" s="12" t="s">
        <v>1296</v>
      </c>
      <c r="F35" s="39" t="s">
        <v>4179</v>
      </c>
      <c r="G35" s="16" t="s">
        <v>160</v>
      </c>
    </row>
    <row r="36" spans="1:7" ht="75.75" thickBot="1">
      <c r="A36" s="36">
        <v>29</v>
      </c>
      <c r="B36" s="489"/>
      <c r="C36" s="44" t="s">
        <v>84</v>
      </c>
      <c r="D36" s="45">
        <v>0</v>
      </c>
      <c r="E36" s="12" t="s">
        <v>4180</v>
      </c>
      <c r="F36" s="13" t="s">
        <v>4181</v>
      </c>
      <c r="G36" s="13" t="s">
        <v>4182</v>
      </c>
    </row>
    <row r="37" spans="1:7" ht="18" thickBot="1">
      <c r="A37" s="476" t="s">
        <v>88</v>
      </c>
      <c r="B37" s="477"/>
      <c r="C37" s="487"/>
      <c r="D37" s="47">
        <f>SUM(D32:D36)</f>
        <v>4</v>
      </c>
      <c r="E37" s="479"/>
      <c r="F37" s="480"/>
      <c r="G37" s="481"/>
    </row>
    <row r="38" spans="1:7" ht="18" thickBot="1">
      <c r="A38" s="482" t="s">
        <v>98</v>
      </c>
      <c r="B38" s="482"/>
      <c r="C38" s="482"/>
      <c r="D38" s="482"/>
      <c r="E38" s="482"/>
      <c r="F38" s="482"/>
      <c r="G38" s="483"/>
    </row>
    <row r="39" spans="1:7" ht="30">
      <c r="A39" s="26">
        <v>30</v>
      </c>
      <c r="B39" s="484"/>
      <c r="C39" s="48" t="s">
        <v>99</v>
      </c>
      <c r="D39" s="26">
        <v>0</v>
      </c>
      <c r="E39" s="11" t="s">
        <v>156</v>
      </c>
      <c r="F39" s="16"/>
      <c r="G39" s="16" t="s">
        <v>157</v>
      </c>
    </row>
    <row r="40" spans="1:7" ht="162" customHeight="1">
      <c r="A40" s="9">
        <v>31</v>
      </c>
      <c r="B40" s="485"/>
      <c r="C40" s="49" t="s">
        <v>102</v>
      </c>
      <c r="D40" s="9">
        <v>1</v>
      </c>
      <c r="E40" s="11" t="s">
        <v>3877</v>
      </c>
      <c r="F40" s="13" t="s">
        <v>4183</v>
      </c>
      <c r="G40" s="13" t="s">
        <v>160</v>
      </c>
    </row>
    <row r="41" spans="1:7" ht="99" customHeight="1">
      <c r="A41" s="9">
        <v>32</v>
      </c>
      <c r="B41" s="485"/>
      <c r="C41" s="49" t="s">
        <v>104</v>
      </c>
      <c r="D41" s="9">
        <v>1</v>
      </c>
      <c r="E41" s="12" t="s">
        <v>3877</v>
      </c>
      <c r="F41" s="13" t="s">
        <v>4184</v>
      </c>
      <c r="G41" s="13" t="s">
        <v>160</v>
      </c>
    </row>
    <row r="42" spans="1:7" ht="96.75" customHeight="1" thickBot="1">
      <c r="A42" s="9">
        <v>33</v>
      </c>
      <c r="B42" s="486"/>
      <c r="C42" s="50" t="s">
        <v>107</v>
      </c>
      <c r="D42" s="18">
        <v>1</v>
      </c>
      <c r="E42" s="20" t="s">
        <v>3877</v>
      </c>
      <c r="F42" s="13" t="s">
        <v>4184</v>
      </c>
      <c r="G42" s="50" t="s">
        <v>160</v>
      </c>
    </row>
    <row r="43" spans="1:7" ht="18" thickBot="1">
      <c r="A43" s="476" t="s">
        <v>110</v>
      </c>
      <c r="B43" s="477"/>
      <c r="C43" s="487"/>
      <c r="D43" s="47">
        <f>SUM(D39:D42)</f>
        <v>3</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156</v>
      </c>
      <c r="F45" s="16"/>
      <c r="G45" s="16" t="s">
        <v>180</v>
      </c>
    </row>
    <row r="46" spans="1:7" ht="45">
      <c r="A46" s="9">
        <v>35</v>
      </c>
      <c r="B46" s="485"/>
      <c r="C46" s="49" t="s">
        <v>115</v>
      </c>
      <c r="D46" s="53" t="s">
        <v>95</v>
      </c>
      <c r="E46" s="12" t="s">
        <v>156</v>
      </c>
      <c r="F46" s="13"/>
      <c r="G46" s="13" t="s">
        <v>180</v>
      </c>
    </row>
    <row r="47" spans="1:7" ht="45">
      <c r="A47" s="9">
        <v>36</v>
      </c>
      <c r="B47" s="485"/>
      <c r="C47" s="49" t="s">
        <v>118</v>
      </c>
      <c r="D47" s="53" t="s">
        <v>95</v>
      </c>
      <c r="E47" s="12" t="s">
        <v>156</v>
      </c>
      <c r="F47" s="13"/>
      <c r="G47" s="13" t="s">
        <v>180</v>
      </c>
    </row>
    <row r="48" spans="1:7" ht="45.75" thickBot="1">
      <c r="A48" s="9">
        <v>37</v>
      </c>
      <c r="B48" s="486"/>
      <c r="C48" s="50" t="s">
        <v>119</v>
      </c>
      <c r="D48" s="54" t="s">
        <v>95</v>
      </c>
      <c r="E48" s="12" t="s">
        <v>156</v>
      </c>
      <c r="F48" s="21"/>
      <c r="G48" s="21" t="s">
        <v>180</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F0BA-684A-4E82-925F-FE3D0AF0EEF8}">
  <sheetPr>
    <tabColor rgb="FF00B050"/>
  </sheetPr>
  <dimension ref="A1:G53"/>
  <sheetViews>
    <sheetView topLeftCell="A43" zoomScale="60" zoomScaleNormal="60" workbookViewId="0">
      <selection activeCell="F71" sqref="F71"/>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4185</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65" t="s">
        <v>32</v>
      </c>
      <c r="F4" s="166"/>
      <c r="G4" s="8" t="s">
        <v>23</v>
      </c>
    </row>
    <row r="5" spans="1:7" ht="60">
      <c r="A5" s="569">
        <v>2</v>
      </c>
      <c r="B5" s="507"/>
      <c r="C5" s="567" t="s">
        <v>12</v>
      </c>
      <c r="D5" s="566">
        <v>1</v>
      </c>
      <c r="E5" s="12" t="s">
        <v>4186</v>
      </c>
      <c r="F5" s="13" t="s">
        <v>4187</v>
      </c>
      <c r="G5" s="540" t="s">
        <v>4188</v>
      </c>
    </row>
    <row r="6" spans="1:7" ht="45">
      <c r="A6" s="570"/>
      <c r="B6" s="507"/>
      <c r="C6" s="568"/>
      <c r="D6" s="495"/>
      <c r="E6" s="11" t="s">
        <v>4189</v>
      </c>
      <c r="F6" s="13" t="s">
        <v>4190</v>
      </c>
      <c r="G6" s="552"/>
    </row>
    <row r="7" spans="1:7" ht="150">
      <c r="A7" s="9">
        <v>3</v>
      </c>
      <c r="B7" s="507"/>
      <c r="C7" s="10" t="s">
        <v>15</v>
      </c>
      <c r="D7" s="12">
        <v>1</v>
      </c>
      <c r="E7" s="11" t="s">
        <v>4191</v>
      </c>
      <c r="F7" s="13" t="s">
        <v>4192</v>
      </c>
      <c r="G7" s="13" t="s">
        <v>2246</v>
      </c>
    </row>
    <row r="8" spans="1:7" ht="152.25" customHeight="1">
      <c r="A8" s="9">
        <v>4</v>
      </c>
      <c r="B8" s="507"/>
      <c r="C8" s="10" t="s">
        <v>18</v>
      </c>
      <c r="D8" s="12">
        <v>1</v>
      </c>
      <c r="E8" s="12" t="s">
        <v>825</v>
      </c>
      <c r="F8" s="13" t="s">
        <v>4193</v>
      </c>
      <c r="G8" s="13" t="s">
        <v>11</v>
      </c>
    </row>
    <row r="9" spans="1:7" ht="45">
      <c r="A9" s="14">
        <v>5</v>
      </c>
      <c r="B9" s="507"/>
      <c r="C9" s="10" t="s">
        <v>20</v>
      </c>
      <c r="D9" s="15">
        <v>0</v>
      </c>
      <c r="E9" s="12" t="s">
        <v>32</v>
      </c>
      <c r="F9" s="13"/>
      <c r="G9" s="13" t="s">
        <v>23</v>
      </c>
    </row>
    <row r="10" spans="1:7" ht="75">
      <c r="A10" s="14">
        <v>6</v>
      </c>
      <c r="B10" s="507"/>
      <c r="C10" s="10" t="s">
        <v>24</v>
      </c>
      <c r="D10" s="15">
        <v>0.5</v>
      </c>
      <c r="E10" s="12" t="s">
        <v>584</v>
      </c>
      <c r="F10" s="13" t="s">
        <v>4194</v>
      </c>
      <c r="G10" s="13" t="s">
        <v>4195</v>
      </c>
    </row>
    <row r="11" spans="1:7" ht="132" customHeight="1">
      <c r="A11" s="569">
        <v>7</v>
      </c>
      <c r="B11" s="507"/>
      <c r="C11" s="567" t="s">
        <v>27</v>
      </c>
      <c r="D11" s="566">
        <v>1</v>
      </c>
      <c r="E11" s="15" t="s">
        <v>728</v>
      </c>
      <c r="F11" s="13" t="s">
        <v>4196</v>
      </c>
      <c r="G11" s="540" t="s">
        <v>4188</v>
      </c>
    </row>
    <row r="12" spans="1:7" ht="48" customHeight="1">
      <c r="A12" s="570"/>
      <c r="B12" s="507"/>
      <c r="C12" s="568"/>
      <c r="D12" s="495"/>
      <c r="E12" s="15" t="s">
        <v>4197</v>
      </c>
      <c r="F12" s="13" t="s">
        <v>4198</v>
      </c>
      <c r="G12" s="552"/>
    </row>
    <row r="13" spans="1:7" ht="105">
      <c r="A13" s="14">
        <v>8</v>
      </c>
      <c r="B13" s="507"/>
      <c r="C13" s="10" t="s">
        <v>31</v>
      </c>
      <c r="D13" s="17">
        <v>0.5</v>
      </c>
      <c r="E13" s="15" t="s">
        <v>4199</v>
      </c>
      <c r="F13" s="13" t="s">
        <v>4200</v>
      </c>
      <c r="G13" s="16" t="s">
        <v>4201</v>
      </c>
    </row>
    <row r="14" spans="1:7" ht="105">
      <c r="A14" s="9">
        <v>9</v>
      </c>
      <c r="B14" s="507"/>
      <c r="C14" s="10" t="s">
        <v>33</v>
      </c>
      <c r="D14" s="12">
        <v>1</v>
      </c>
      <c r="E14" s="15" t="s">
        <v>4199</v>
      </c>
      <c r="F14" s="13" t="s">
        <v>4200</v>
      </c>
      <c r="G14" s="13" t="s">
        <v>2246</v>
      </c>
    </row>
    <row r="15" spans="1:7" ht="30">
      <c r="A15" s="14">
        <v>10</v>
      </c>
      <c r="B15" s="507"/>
      <c r="C15" s="10" t="s">
        <v>34</v>
      </c>
      <c r="D15" s="15">
        <v>0</v>
      </c>
      <c r="E15" s="12" t="s">
        <v>32</v>
      </c>
      <c r="F15" s="13"/>
      <c r="G15" s="13" t="s">
        <v>23</v>
      </c>
    </row>
    <row r="16" spans="1:7" ht="60">
      <c r="A16" s="569">
        <v>11</v>
      </c>
      <c r="B16" s="507"/>
      <c r="C16" s="567" t="s">
        <v>35</v>
      </c>
      <c r="D16" s="566">
        <v>1</v>
      </c>
      <c r="E16" s="12" t="s">
        <v>4202</v>
      </c>
      <c r="F16" s="13" t="s">
        <v>4203</v>
      </c>
      <c r="G16" s="540" t="s">
        <v>4204</v>
      </c>
    </row>
    <row r="17" spans="1:7" ht="105">
      <c r="A17" s="570"/>
      <c r="B17" s="507"/>
      <c r="C17" s="568"/>
      <c r="D17" s="495"/>
      <c r="E17" s="15" t="s">
        <v>4205</v>
      </c>
      <c r="F17" s="13" t="s">
        <v>4206</v>
      </c>
      <c r="G17" s="552"/>
    </row>
    <row r="18" spans="1:7" ht="45">
      <c r="A18" s="9">
        <v>12</v>
      </c>
      <c r="B18" s="507"/>
      <c r="C18" s="10" t="s">
        <v>38</v>
      </c>
      <c r="D18" s="12">
        <v>1</v>
      </c>
      <c r="E18" s="15" t="s">
        <v>4207</v>
      </c>
      <c r="F18" s="13" t="s">
        <v>4208</v>
      </c>
      <c r="G18" s="16" t="s">
        <v>4209</v>
      </c>
    </row>
    <row r="19" spans="1:7" ht="60">
      <c r="A19" s="14">
        <v>13</v>
      </c>
      <c r="B19" s="507"/>
      <c r="C19" s="10" t="s">
        <v>132</v>
      </c>
      <c r="D19" s="12">
        <v>1</v>
      </c>
      <c r="E19" s="15" t="s">
        <v>4210</v>
      </c>
      <c r="F19" s="13" t="s">
        <v>4211</v>
      </c>
      <c r="G19" s="16" t="s">
        <v>4209</v>
      </c>
    </row>
    <row r="20" spans="1:7" ht="120">
      <c r="A20" s="14">
        <v>14</v>
      </c>
      <c r="B20" s="507"/>
      <c r="C20" s="10" t="s">
        <v>43</v>
      </c>
      <c r="D20" s="12">
        <v>1</v>
      </c>
      <c r="E20" s="15" t="s">
        <v>4212</v>
      </c>
      <c r="F20" s="13" t="s">
        <v>4213</v>
      </c>
      <c r="G20" s="13" t="s">
        <v>11</v>
      </c>
    </row>
    <row r="21" spans="1:7" ht="30.75" thickBot="1">
      <c r="A21" s="18">
        <v>15</v>
      </c>
      <c r="B21" s="508"/>
      <c r="C21" s="19" t="s">
        <v>46</v>
      </c>
      <c r="D21" s="20">
        <v>0</v>
      </c>
      <c r="E21" s="20" t="s">
        <v>32</v>
      </c>
      <c r="F21" s="21"/>
      <c r="G21" s="21" t="s">
        <v>23</v>
      </c>
    </row>
    <row r="22" spans="1:7" ht="18" thickBot="1">
      <c r="A22" s="496" t="s">
        <v>47</v>
      </c>
      <c r="B22" s="509"/>
      <c r="C22" s="510"/>
      <c r="D22" s="22">
        <f>SUM(D4:D21)</f>
        <v>10</v>
      </c>
      <c r="E22" s="499"/>
      <c r="F22" s="500"/>
      <c r="G22" s="501"/>
    </row>
    <row r="23" spans="1:7" ht="18" thickBot="1">
      <c r="A23" s="490" t="s">
        <v>48</v>
      </c>
      <c r="B23" s="491"/>
      <c r="C23" s="491"/>
      <c r="D23" s="491"/>
      <c r="E23" s="491"/>
      <c r="F23" s="491"/>
      <c r="G23" s="492"/>
    </row>
    <row r="24" spans="1:7" ht="60">
      <c r="A24" s="26">
        <v>16</v>
      </c>
      <c r="B24" s="292"/>
      <c r="C24" s="293" t="s">
        <v>49</v>
      </c>
      <c r="D24" s="26" t="s">
        <v>50</v>
      </c>
      <c r="E24" s="7" t="s">
        <v>4214</v>
      </c>
      <c r="F24" s="16" t="s">
        <v>4215</v>
      </c>
      <c r="G24" s="8" t="s">
        <v>186</v>
      </c>
    </row>
    <row r="25" spans="1:7" ht="45">
      <c r="A25" s="26">
        <v>17</v>
      </c>
      <c r="B25" s="493" t="s">
        <v>133</v>
      </c>
      <c r="C25" s="27" t="s">
        <v>55</v>
      </c>
      <c r="D25" s="11">
        <v>1</v>
      </c>
      <c r="E25" s="11" t="s">
        <v>4214</v>
      </c>
      <c r="F25" s="16" t="s">
        <v>4216</v>
      </c>
      <c r="G25" s="16" t="s">
        <v>11</v>
      </c>
    </row>
    <row r="26" spans="1:7" ht="45">
      <c r="A26" s="9">
        <v>18</v>
      </c>
      <c r="B26" s="493"/>
      <c r="C26" s="28" t="s">
        <v>58</v>
      </c>
      <c r="D26" s="12">
        <v>1</v>
      </c>
      <c r="E26" s="11" t="s">
        <v>4217</v>
      </c>
      <c r="F26" s="13" t="s">
        <v>4218</v>
      </c>
      <c r="G26" s="16" t="s">
        <v>11</v>
      </c>
    </row>
    <row r="27" spans="1:7" ht="30">
      <c r="A27" s="26">
        <v>19</v>
      </c>
      <c r="B27" s="493"/>
      <c r="C27" s="28" t="s">
        <v>60</v>
      </c>
      <c r="D27" s="12">
        <v>1</v>
      </c>
      <c r="E27" s="12" t="s">
        <v>4214</v>
      </c>
      <c r="F27" s="13" t="s">
        <v>4219</v>
      </c>
      <c r="G27" s="16" t="s">
        <v>11</v>
      </c>
    </row>
    <row r="28" spans="1:7" ht="25.5" customHeight="1" thickBot="1">
      <c r="A28" s="18">
        <v>20</v>
      </c>
      <c r="B28" s="494"/>
      <c r="C28" s="29" t="s">
        <v>62</v>
      </c>
      <c r="D28" s="15">
        <v>1</v>
      </c>
      <c r="E28" s="15" t="s">
        <v>4214</v>
      </c>
      <c r="F28" s="30" t="s">
        <v>4219</v>
      </c>
      <c r="G28" s="13" t="s">
        <v>11</v>
      </c>
    </row>
    <row r="29" spans="1:7" ht="45">
      <c r="A29" s="26">
        <v>21</v>
      </c>
      <c r="B29" s="495" t="s">
        <v>139</v>
      </c>
      <c r="C29" s="31" t="s">
        <v>55</v>
      </c>
      <c r="D29" s="7" t="s">
        <v>95</v>
      </c>
      <c r="E29" s="7" t="s">
        <v>4220</v>
      </c>
      <c r="F29" s="8" t="s">
        <v>4221</v>
      </c>
      <c r="G29" s="32" t="s">
        <v>4222</v>
      </c>
    </row>
    <row r="30" spans="1:7" ht="45">
      <c r="A30" s="9">
        <v>22</v>
      </c>
      <c r="B30" s="493"/>
      <c r="C30" s="28" t="s">
        <v>58</v>
      </c>
      <c r="D30" s="12" t="s">
        <v>95</v>
      </c>
      <c r="E30" s="12" t="s">
        <v>4220</v>
      </c>
      <c r="F30" s="16" t="s">
        <v>4223</v>
      </c>
      <c r="G30" s="16" t="s">
        <v>4222</v>
      </c>
    </row>
    <row r="31" spans="1:7" ht="45">
      <c r="A31" s="26">
        <v>23</v>
      </c>
      <c r="B31" s="493"/>
      <c r="C31" s="28" t="s">
        <v>60</v>
      </c>
      <c r="D31" s="12" t="s">
        <v>95</v>
      </c>
      <c r="E31" s="12" t="s">
        <v>4220</v>
      </c>
      <c r="F31" s="33" t="s">
        <v>4223</v>
      </c>
      <c r="G31" s="16" t="s">
        <v>4222</v>
      </c>
    </row>
    <row r="32" spans="1:7" ht="36" customHeight="1" thickBot="1">
      <c r="A32" s="18">
        <v>24</v>
      </c>
      <c r="B32" s="494"/>
      <c r="C32" s="34" t="s">
        <v>62</v>
      </c>
      <c r="D32" s="20" t="s">
        <v>95</v>
      </c>
      <c r="E32" s="20" t="s">
        <v>4220</v>
      </c>
      <c r="F32" s="21" t="s">
        <v>4223</v>
      </c>
      <c r="G32" s="21" t="s">
        <v>4222</v>
      </c>
    </row>
    <row r="33" spans="1:7" ht="18" thickBot="1">
      <c r="A33" s="496" t="s">
        <v>72</v>
      </c>
      <c r="B33" s="497"/>
      <c r="C33" s="498"/>
      <c r="D33" s="35">
        <f>SUM(D25:D32)</f>
        <v>4</v>
      </c>
      <c r="E33" s="499"/>
      <c r="F33" s="500"/>
      <c r="G33" s="501"/>
    </row>
    <row r="34" spans="1:7" ht="18" thickBot="1">
      <c r="A34" s="490" t="s">
        <v>73</v>
      </c>
      <c r="B34" s="491"/>
      <c r="C34" s="491"/>
      <c r="D34" s="491"/>
      <c r="E34" s="491"/>
      <c r="F34" s="491"/>
      <c r="G34" s="492"/>
    </row>
    <row r="35" spans="1:7" ht="30">
      <c r="A35" s="36">
        <v>25</v>
      </c>
      <c r="B35" s="488"/>
      <c r="C35" s="37" t="s">
        <v>74</v>
      </c>
      <c r="D35" s="38">
        <v>1</v>
      </c>
      <c r="E35" s="7" t="s">
        <v>113</v>
      </c>
      <c r="F35" s="39" t="s">
        <v>4224</v>
      </c>
      <c r="G35" s="16" t="s">
        <v>11</v>
      </c>
    </row>
    <row r="36" spans="1:7" ht="30">
      <c r="A36" s="40">
        <v>26</v>
      </c>
      <c r="B36" s="488"/>
      <c r="C36" s="41" t="s">
        <v>77</v>
      </c>
      <c r="D36" s="42">
        <v>1</v>
      </c>
      <c r="E36" s="12" t="s">
        <v>587</v>
      </c>
      <c r="F36" s="39" t="s">
        <v>4225</v>
      </c>
      <c r="G36" s="16" t="s">
        <v>11</v>
      </c>
    </row>
    <row r="37" spans="1:7" ht="30">
      <c r="A37" s="36">
        <v>27</v>
      </c>
      <c r="B37" s="488"/>
      <c r="C37" s="43" t="s">
        <v>80</v>
      </c>
      <c r="D37" s="42">
        <v>1</v>
      </c>
      <c r="E37" s="12" t="s">
        <v>113</v>
      </c>
      <c r="F37" s="39" t="s">
        <v>4226</v>
      </c>
      <c r="G37" s="16" t="s">
        <v>11</v>
      </c>
    </row>
    <row r="38" spans="1:7" ht="30">
      <c r="A38" s="40">
        <v>28</v>
      </c>
      <c r="B38" s="488"/>
      <c r="C38" s="43" t="s">
        <v>82</v>
      </c>
      <c r="D38" s="42">
        <v>1</v>
      </c>
      <c r="E38" s="12" t="s">
        <v>113</v>
      </c>
      <c r="F38" s="39" t="s">
        <v>4227</v>
      </c>
      <c r="G38" s="16" t="s">
        <v>11</v>
      </c>
    </row>
    <row r="39" spans="1:7" ht="165.75" thickBot="1">
      <c r="A39" s="36">
        <v>29</v>
      </c>
      <c r="B39" s="489"/>
      <c r="C39" s="44" t="s">
        <v>84</v>
      </c>
      <c r="D39" s="45">
        <v>1</v>
      </c>
      <c r="E39" s="20" t="s">
        <v>4228</v>
      </c>
      <c r="F39" s="46" t="s">
        <v>4229</v>
      </c>
      <c r="G39" s="13" t="s">
        <v>11</v>
      </c>
    </row>
    <row r="40" spans="1:7" ht="18" thickBot="1">
      <c r="A40" s="476" t="s">
        <v>88</v>
      </c>
      <c r="B40" s="477"/>
      <c r="C40" s="487"/>
      <c r="D40" s="47">
        <f>SUM(D35:D39)</f>
        <v>5</v>
      </c>
      <c r="E40" s="479"/>
      <c r="F40" s="480"/>
      <c r="G40" s="481"/>
    </row>
    <row r="41" spans="1:7" ht="18" thickBot="1">
      <c r="A41" s="482" t="s">
        <v>98</v>
      </c>
      <c r="B41" s="482"/>
      <c r="C41" s="482"/>
      <c r="D41" s="482"/>
      <c r="E41" s="482"/>
      <c r="F41" s="482"/>
      <c r="G41" s="483"/>
    </row>
    <row r="42" spans="1:7" ht="75">
      <c r="A42" s="26">
        <v>30</v>
      </c>
      <c r="B42" s="484"/>
      <c r="C42" s="48" t="s">
        <v>99</v>
      </c>
      <c r="D42" s="26">
        <v>1</v>
      </c>
      <c r="E42" s="7" t="s">
        <v>4230</v>
      </c>
      <c r="F42" s="16" t="s">
        <v>4231</v>
      </c>
      <c r="G42" s="16" t="s">
        <v>4232</v>
      </c>
    </row>
    <row r="43" spans="1:7" ht="93.75" customHeight="1">
      <c r="A43" s="569">
        <v>31</v>
      </c>
      <c r="B43" s="485"/>
      <c r="C43" s="567" t="s">
        <v>102</v>
      </c>
      <c r="D43" s="569">
        <v>1</v>
      </c>
      <c r="E43" s="204" t="s">
        <v>4230</v>
      </c>
      <c r="F43" s="16" t="s">
        <v>4233</v>
      </c>
      <c r="G43" s="540" t="s">
        <v>4234</v>
      </c>
    </row>
    <row r="44" spans="1:7" ht="65.25" customHeight="1">
      <c r="A44" s="570"/>
      <c r="B44" s="485"/>
      <c r="C44" s="568"/>
      <c r="D44" s="570"/>
      <c r="E44" s="290" t="s">
        <v>4235</v>
      </c>
      <c r="F44" s="13" t="s">
        <v>4236</v>
      </c>
      <c r="G44" s="552"/>
    </row>
    <row r="45" spans="1:7" ht="41.25" customHeight="1">
      <c r="A45" s="9">
        <v>32</v>
      </c>
      <c r="B45" s="485"/>
      <c r="C45" s="49" t="s">
        <v>104</v>
      </c>
      <c r="D45" s="9">
        <v>1</v>
      </c>
      <c r="E45" s="12" t="s">
        <v>624</v>
      </c>
      <c r="F45" s="13" t="s">
        <v>4237</v>
      </c>
      <c r="G45" s="16" t="s">
        <v>11</v>
      </c>
    </row>
    <row r="46" spans="1:7" ht="30.75" thickBot="1">
      <c r="A46" s="9">
        <v>33</v>
      </c>
      <c r="B46" s="486"/>
      <c r="C46" s="50" t="s">
        <v>107</v>
      </c>
      <c r="D46" s="20">
        <v>0</v>
      </c>
      <c r="E46" s="20" t="s">
        <v>32</v>
      </c>
      <c r="F46" s="21"/>
      <c r="G46" s="21" t="s">
        <v>23</v>
      </c>
    </row>
    <row r="47" spans="1:7" ht="18" thickBot="1">
      <c r="A47" s="476" t="s">
        <v>110</v>
      </c>
      <c r="B47" s="477"/>
      <c r="C47" s="487"/>
      <c r="D47" s="47">
        <f>SUM(D42:D46)</f>
        <v>3</v>
      </c>
      <c r="E47" s="479"/>
      <c r="F47" s="480"/>
      <c r="G47" s="481"/>
    </row>
    <row r="48" spans="1:7" ht="18" thickBot="1">
      <c r="A48" s="482" t="s">
        <v>111</v>
      </c>
      <c r="B48" s="482"/>
      <c r="C48" s="482"/>
      <c r="D48" s="482"/>
      <c r="E48" s="482"/>
      <c r="F48" s="482"/>
      <c r="G48" s="483"/>
    </row>
    <row r="49" spans="1:7" ht="45">
      <c r="A49" s="26">
        <v>34</v>
      </c>
      <c r="B49" s="485"/>
      <c r="C49" s="48" t="s">
        <v>112</v>
      </c>
      <c r="D49" s="58" t="s">
        <v>95</v>
      </c>
      <c r="E49" s="11" t="s">
        <v>32</v>
      </c>
      <c r="F49" s="16"/>
      <c r="G49" s="16" t="s">
        <v>291</v>
      </c>
    </row>
    <row r="50" spans="1:7" ht="45">
      <c r="A50" s="9">
        <v>35</v>
      </c>
      <c r="B50" s="485"/>
      <c r="C50" s="49" t="s">
        <v>115</v>
      </c>
      <c r="D50" s="53" t="s">
        <v>95</v>
      </c>
      <c r="E50" s="12" t="s">
        <v>32</v>
      </c>
      <c r="F50" s="13"/>
      <c r="G50" s="13" t="s">
        <v>291</v>
      </c>
    </row>
    <row r="51" spans="1:7" ht="45">
      <c r="A51" s="9">
        <v>36</v>
      </c>
      <c r="B51" s="485"/>
      <c r="C51" s="49" t="s">
        <v>118</v>
      </c>
      <c r="D51" s="53" t="s">
        <v>95</v>
      </c>
      <c r="E51" s="12" t="s">
        <v>32</v>
      </c>
      <c r="F51" s="13"/>
      <c r="G51" s="13" t="s">
        <v>291</v>
      </c>
    </row>
    <row r="52" spans="1:7" ht="45.75" thickBot="1">
      <c r="A52" s="9">
        <v>37</v>
      </c>
      <c r="B52" s="486"/>
      <c r="C52" s="50" t="s">
        <v>119</v>
      </c>
      <c r="D52" s="54" t="s">
        <v>95</v>
      </c>
      <c r="E52" s="12" t="s">
        <v>32</v>
      </c>
      <c r="F52" s="21"/>
      <c r="G52" s="21" t="s">
        <v>291</v>
      </c>
    </row>
    <row r="53" spans="1:7" ht="18" thickBot="1">
      <c r="A53" s="476" t="s">
        <v>122</v>
      </c>
      <c r="B53" s="477"/>
      <c r="C53" s="478"/>
      <c r="D53" s="47" t="s">
        <v>95</v>
      </c>
      <c r="E53" s="479"/>
      <c r="F53" s="480"/>
      <c r="G53" s="481"/>
    </row>
  </sheetData>
  <mergeCells count="39">
    <mergeCell ref="A34:G34"/>
    <mergeCell ref="A1:G1"/>
    <mergeCell ref="B2:C2"/>
    <mergeCell ref="A3:G3"/>
    <mergeCell ref="B4:B21"/>
    <mergeCell ref="A22:C22"/>
    <mergeCell ref="E22:G22"/>
    <mergeCell ref="G16:G17"/>
    <mergeCell ref="D16:D17"/>
    <mergeCell ref="C16:C17"/>
    <mergeCell ref="A16:A17"/>
    <mergeCell ref="A23:G23"/>
    <mergeCell ref="B25:B28"/>
    <mergeCell ref="B29:B32"/>
    <mergeCell ref="A33:C33"/>
    <mergeCell ref="E33:G33"/>
    <mergeCell ref="D43:D44"/>
    <mergeCell ref="C43:C44"/>
    <mergeCell ref="A43:A44"/>
    <mergeCell ref="G43:G44"/>
    <mergeCell ref="B35:B39"/>
    <mergeCell ref="A40:C40"/>
    <mergeCell ref="E40:G40"/>
    <mergeCell ref="A53:C53"/>
    <mergeCell ref="E53:G53"/>
    <mergeCell ref="D5:D6"/>
    <mergeCell ref="D11:D12"/>
    <mergeCell ref="C5:C6"/>
    <mergeCell ref="A5:A6"/>
    <mergeCell ref="G5:G6"/>
    <mergeCell ref="C11:C12"/>
    <mergeCell ref="A11:A12"/>
    <mergeCell ref="G11:G12"/>
    <mergeCell ref="A41:G41"/>
    <mergeCell ref="B42:B46"/>
    <mergeCell ref="A47:C47"/>
    <mergeCell ref="E47:G47"/>
    <mergeCell ref="A48:G48"/>
    <mergeCell ref="B49:B52"/>
  </mergeCells>
  <hyperlinks>
    <hyperlink ref="E44" r:id="rId1" xr:uid="{DCC369C0-3647-4C0C-9DEB-0C134FB552BE}"/>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81B8-4E68-4C0C-AF58-05AD93D10870}">
  <sheetPr>
    <tabColor rgb="FF00B050"/>
  </sheetPr>
  <dimension ref="A1:G49"/>
  <sheetViews>
    <sheetView topLeftCell="A37" zoomScale="60" zoomScaleNormal="60" workbookViewId="0">
      <selection activeCell="F32" sqref="F32"/>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4238</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1</v>
      </c>
      <c r="E4" s="7" t="s">
        <v>1226</v>
      </c>
      <c r="F4" s="8" t="s">
        <v>4239</v>
      </c>
      <c r="G4" s="8" t="s">
        <v>11</v>
      </c>
    </row>
    <row r="5" spans="1:7" ht="45">
      <c r="A5" s="9">
        <v>2</v>
      </c>
      <c r="B5" s="507"/>
      <c r="C5" s="10" t="s">
        <v>12</v>
      </c>
      <c r="D5" s="11">
        <v>1</v>
      </c>
      <c r="E5" s="12" t="s">
        <v>1226</v>
      </c>
      <c r="F5" s="13" t="s">
        <v>4240</v>
      </c>
      <c r="G5" s="13" t="s">
        <v>11</v>
      </c>
    </row>
    <row r="6" spans="1:7" ht="75">
      <c r="A6" s="9">
        <v>3</v>
      </c>
      <c r="B6" s="507"/>
      <c r="C6" s="10" t="s">
        <v>15</v>
      </c>
      <c r="D6" s="12">
        <v>1</v>
      </c>
      <c r="E6" s="11" t="s">
        <v>516</v>
      </c>
      <c r="F6" s="13" t="s">
        <v>4241</v>
      </c>
      <c r="G6" s="13" t="s">
        <v>11</v>
      </c>
    </row>
    <row r="7" spans="1:7" ht="111" customHeight="1">
      <c r="A7" s="9">
        <v>4</v>
      </c>
      <c r="B7" s="507"/>
      <c r="C7" s="10" t="s">
        <v>18</v>
      </c>
      <c r="D7" s="12">
        <v>1</v>
      </c>
      <c r="E7" s="12" t="s">
        <v>4242</v>
      </c>
      <c r="F7" s="13" t="s">
        <v>4243</v>
      </c>
      <c r="G7" s="13" t="s">
        <v>11</v>
      </c>
    </row>
    <row r="8" spans="1:7" ht="45">
      <c r="A8" s="14">
        <v>5</v>
      </c>
      <c r="B8" s="507"/>
      <c r="C8" s="10" t="s">
        <v>20</v>
      </c>
      <c r="D8" s="15">
        <v>0</v>
      </c>
      <c r="E8" s="12" t="s">
        <v>32</v>
      </c>
      <c r="F8" s="13"/>
      <c r="G8" s="13" t="s">
        <v>23</v>
      </c>
    </row>
    <row r="9" spans="1:7" ht="135">
      <c r="A9" s="14">
        <v>6</v>
      </c>
      <c r="B9" s="507"/>
      <c r="C9" s="10" t="s">
        <v>24</v>
      </c>
      <c r="D9" s="15">
        <v>0</v>
      </c>
      <c r="E9" s="12" t="s">
        <v>2171</v>
      </c>
      <c r="F9" s="13" t="s">
        <v>4244</v>
      </c>
      <c r="G9" s="13" t="s">
        <v>4245</v>
      </c>
    </row>
    <row r="10" spans="1:7" ht="60.75" customHeight="1">
      <c r="A10" s="14">
        <v>7</v>
      </c>
      <c r="B10" s="507"/>
      <c r="C10" s="10" t="s">
        <v>27</v>
      </c>
      <c r="D10" s="15">
        <v>0.5</v>
      </c>
      <c r="E10" s="12" t="s">
        <v>1376</v>
      </c>
      <c r="F10" s="13" t="s">
        <v>4246</v>
      </c>
      <c r="G10" s="13" t="s">
        <v>4247</v>
      </c>
    </row>
    <row r="11" spans="1:7" ht="60">
      <c r="A11" s="14">
        <v>8</v>
      </c>
      <c r="B11" s="507"/>
      <c r="C11" s="10" t="s">
        <v>31</v>
      </c>
      <c r="D11" s="17">
        <v>0</v>
      </c>
      <c r="E11" s="15" t="s">
        <v>541</v>
      </c>
      <c r="F11" s="13" t="s">
        <v>4248</v>
      </c>
      <c r="G11" s="375" t="s">
        <v>1582</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75">
      <c r="A14" s="14">
        <v>11</v>
      </c>
      <c r="B14" s="507"/>
      <c r="C14" s="10" t="s">
        <v>35</v>
      </c>
      <c r="D14" s="15">
        <v>0.5</v>
      </c>
      <c r="E14" s="12" t="s">
        <v>2427</v>
      </c>
      <c r="F14" s="13" t="s">
        <v>4249</v>
      </c>
      <c r="G14" s="16" t="s">
        <v>1951</v>
      </c>
    </row>
    <row r="15" spans="1:7" ht="45">
      <c r="A15" s="9">
        <v>12</v>
      </c>
      <c r="B15" s="507"/>
      <c r="C15" s="10" t="s">
        <v>38</v>
      </c>
      <c r="D15" s="12">
        <v>1</v>
      </c>
      <c r="E15" s="15" t="s">
        <v>2427</v>
      </c>
      <c r="F15" s="13" t="s">
        <v>4249</v>
      </c>
      <c r="G15" s="13" t="s">
        <v>11</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6</v>
      </c>
      <c r="E19" s="499"/>
      <c r="F19" s="500"/>
      <c r="G19" s="501"/>
    </row>
    <row r="20" spans="1:7" ht="18" thickBot="1">
      <c r="A20" s="490" t="s">
        <v>48</v>
      </c>
      <c r="B20" s="512"/>
      <c r="C20" s="512"/>
      <c r="D20" s="512"/>
      <c r="E20" s="512"/>
      <c r="F20" s="512"/>
      <c r="G20" s="513"/>
    </row>
    <row r="21" spans="1:7" ht="60">
      <c r="A21" s="5">
        <v>16</v>
      </c>
      <c r="B21" s="24"/>
      <c r="C21" s="25" t="s">
        <v>49</v>
      </c>
      <c r="D21" s="5" t="s">
        <v>50</v>
      </c>
      <c r="E21" s="7" t="s">
        <v>4250</v>
      </c>
      <c r="F21" s="8" t="s">
        <v>4251</v>
      </c>
      <c r="G21" s="8" t="s">
        <v>186</v>
      </c>
    </row>
    <row r="22" spans="1:7" ht="30">
      <c r="A22" s="26">
        <v>17</v>
      </c>
      <c r="B22" s="493" t="s">
        <v>133</v>
      </c>
      <c r="C22" s="27" t="s">
        <v>55</v>
      </c>
      <c r="D22" s="11">
        <v>1</v>
      </c>
      <c r="E22" s="11" t="s">
        <v>4250</v>
      </c>
      <c r="F22" s="16" t="s">
        <v>4252</v>
      </c>
      <c r="G22" s="16" t="s">
        <v>11</v>
      </c>
    </row>
    <row r="23" spans="1:7" ht="30">
      <c r="A23" s="9">
        <v>18</v>
      </c>
      <c r="B23" s="493"/>
      <c r="C23" s="28" t="s">
        <v>58</v>
      </c>
      <c r="D23" s="12">
        <v>1</v>
      </c>
      <c r="E23" s="11" t="s">
        <v>4250</v>
      </c>
      <c r="F23" s="13" t="s">
        <v>4253</v>
      </c>
      <c r="G23" s="16" t="s">
        <v>11</v>
      </c>
    </row>
    <row r="24" spans="1:7" ht="30">
      <c r="A24" s="26">
        <v>19</v>
      </c>
      <c r="B24" s="493"/>
      <c r="C24" s="28" t="s">
        <v>60</v>
      </c>
      <c r="D24" s="15">
        <v>0</v>
      </c>
      <c r="E24" s="12" t="s">
        <v>32</v>
      </c>
      <c r="F24" s="13"/>
      <c r="G24" s="13" t="s">
        <v>23</v>
      </c>
    </row>
    <row r="25" spans="1:7" ht="25.5" customHeight="1" thickBot="1">
      <c r="A25" s="18">
        <v>20</v>
      </c>
      <c r="B25" s="494"/>
      <c r="C25" s="29" t="s">
        <v>62</v>
      </c>
      <c r="D25" s="15">
        <v>0</v>
      </c>
      <c r="E25" s="12" t="s">
        <v>32</v>
      </c>
      <c r="F25" s="13"/>
      <c r="G25" s="13" t="s">
        <v>23</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f>SUM(D22:D29)</f>
        <v>2</v>
      </c>
      <c r="E30" s="499"/>
      <c r="F30" s="500"/>
      <c r="G30" s="501"/>
    </row>
    <row r="31" spans="1:7" ht="18" thickBot="1">
      <c r="A31" s="490" t="s">
        <v>73</v>
      </c>
      <c r="B31" s="491"/>
      <c r="C31" s="491"/>
      <c r="D31" s="491"/>
      <c r="E31" s="491"/>
      <c r="F31" s="491"/>
      <c r="G31" s="492"/>
    </row>
    <row r="32" spans="1:7" ht="30">
      <c r="A32" s="36">
        <v>25</v>
      </c>
      <c r="B32" s="488"/>
      <c r="C32" s="37" t="s">
        <v>74</v>
      </c>
      <c r="D32" s="38">
        <v>1</v>
      </c>
      <c r="E32" s="7" t="s">
        <v>75</v>
      </c>
      <c r="F32" s="39" t="s">
        <v>4254</v>
      </c>
      <c r="G32" s="16" t="s">
        <v>11</v>
      </c>
    </row>
    <row r="33" spans="1:7" ht="30">
      <c r="A33" s="40">
        <v>26</v>
      </c>
      <c r="B33" s="488"/>
      <c r="C33" s="41" t="s">
        <v>77</v>
      </c>
      <c r="D33" s="42">
        <v>1</v>
      </c>
      <c r="E33" s="12" t="s">
        <v>51</v>
      </c>
      <c r="F33" s="39" t="s">
        <v>4255</v>
      </c>
      <c r="G33" s="16" t="s">
        <v>11</v>
      </c>
    </row>
    <row r="34" spans="1:7" ht="30">
      <c r="A34" s="36">
        <v>27</v>
      </c>
      <c r="B34" s="488"/>
      <c r="C34" s="43" t="s">
        <v>80</v>
      </c>
      <c r="D34" s="42">
        <v>1</v>
      </c>
      <c r="E34" s="12" t="s">
        <v>75</v>
      </c>
      <c r="F34" s="39" t="s">
        <v>4256</v>
      </c>
      <c r="G34" s="16" t="s">
        <v>11</v>
      </c>
    </row>
    <row r="35" spans="1:7" ht="30">
      <c r="A35" s="40">
        <v>28</v>
      </c>
      <c r="B35" s="488"/>
      <c r="C35" s="43" t="s">
        <v>82</v>
      </c>
      <c r="D35" s="42">
        <v>1</v>
      </c>
      <c r="E35" s="12" t="s">
        <v>75</v>
      </c>
      <c r="F35" s="39" t="s">
        <v>4257</v>
      </c>
      <c r="G35" s="16" t="s">
        <v>11</v>
      </c>
    </row>
    <row r="36" spans="1:7" ht="180.75" thickBot="1">
      <c r="A36" s="36">
        <v>29</v>
      </c>
      <c r="B36" s="489"/>
      <c r="C36" s="44" t="s">
        <v>84</v>
      </c>
      <c r="D36" s="45">
        <v>1</v>
      </c>
      <c r="E36" s="20" t="s">
        <v>4258</v>
      </c>
      <c r="F36" s="46" t="s">
        <v>4259</v>
      </c>
      <c r="G36" s="13"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45">
      <c r="A39" s="26">
        <v>30</v>
      </c>
      <c r="B39" s="484"/>
      <c r="C39" s="48" t="s">
        <v>99</v>
      </c>
      <c r="D39" s="26">
        <v>1</v>
      </c>
      <c r="E39" s="11" t="s">
        <v>825</v>
      </c>
      <c r="F39" s="16" t="s">
        <v>4260</v>
      </c>
      <c r="G39" s="16" t="s">
        <v>11</v>
      </c>
    </row>
    <row r="40" spans="1:7" ht="45">
      <c r="A40" s="9">
        <v>31</v>
      </c>
      <c r="B40" s="485"/>
      <c r="C40" s="49" t="s">
        <v>102</v>
      </c>
      <c r="D40" s="9">
        <v>1</v>
      </c>
      <c r="E40" s="12" t="s">
        <v>825</v>
      </c>
      <c r="F40" s="16" t="s">
        <v>4260</v>
      </c>
      <c r="G40" s="13" t="s">
        <v>11</v>
      </c>
    </row>
    <row r="41" spans="1:7" ht="46.5" customHeight="1">
      <c r="A41" s="9">
        <v>32</v>
      </c>
      <c r="B41" s="485"/>
      <c r="C41" s="49" t="s">
        <v>104</v>
      </c>
      <c r="D41" s="9">
        <v>1</v>
      </c>
      <c r="E41" s="12" t="s">
        <v>825</v>
      </c>
      <c r="F41" s="16" t="s">
        <v>4260</v>
      </c>
      <c r="G41" s="13" t="s">
        <v>11</v>
      </c>
    </row>
    <row r="42" spans="1:7" ht="30.75" thickBot="1">
      <c r="A42" s="9">
        <v>33</v>
      </c>
      <c r="B42" s="486"/>
      <c r="C42" s="50" t="s">
        <v>107</v>
      </c>
      <c r="D42" s="20">
        <v>0</v>
      </c>
      <c r="E42" s="20" t="s">
        <v>32</v>
      </c>
      <c r="F42" s="21"/>
      <c r="G42" s="21" t="s">
        <v>23</v>
      </c>
    </row>
    <row r="43" spans="1:7" ht="18" thickBot="1">
      <c r="A43" s="476" t="s">
        <v>110</v>
      </c>
      <c r="B43" s="477"/>
      <c r="C43" s="487"/>
      <c r="D43" s="47">
        <f>SUM(D39:D42)</f>
        <v>3</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1663D-9343-4581-AD52-1A8235C3A01B}">
  <sheetPr>
    <tabColor rgb="FF00B050"/>
  </sheetPr>
  <dimension ref="A1:G993"/>
  <sheetViews>
    <sheetView topLeftCell="A37" zoomScale="60" zoomScaleNormal="60" workbookViewId="0">
      <selection activeCell="E34" sqref="E34"/>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473" t="s">
        <v>559</v>
      </c>
      <c r="B1" s="474"/>
      <c r="C1" s="474"/>
      <c r="D1" s="474"/>
      <c r="E1" s="474"/>
      <c r="F1" s="474"/>
      <c r="G1" s="475"/>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30">
      <c r="A5" s="69">
        <v>2</v>
      </c>
      <c r="B5" s="667"/>
      <c r="C5" s="70" t="s">
        <v>12</v>
      </c>
      <c r="D5" s="71">
        <v>1</v>
      </c>
      <c r="E5" s="72" t="s">
        <v>560</v>
      </c>
      <c r="F5" s="103" t="s">
        <v>561</v>
      </c>
      <c r="G5" s="103" t="s">
        <v>11</v>
      </c>
    </row>
    <row r="6" spans="1:7" ht="30">
      <c r="A6" s="69">
        <v>3</v>
      </c>
      <c r="B6" s="667"/>
      <c r="C6" s="70" t="s">
        <v>15</v>
      </c>
      <c r="D6" s="72">
        <v>0</v>
      </c>
      <c r="E6" s="71" t="s">
        <v>32</v>
      </c>
      <c r="F6" s="103"/>
      <c r="G6" s="103" t="s">
        <v>23</v>
      </c>
    </row>
    <row r="7" spans="1:7" ht="61.5" customHeight="1">
      <c r="A7" s="69">
        <v>4</v>
      </c>
      <c r="B7" s="667"/>
      <c r="C7" s="70" t="s">
        <v>18</v>
      </c>
      <c r="D7" s="72">
        <v>0</v>
      </c>
      <c r="E7" s="71" t="s">
        <v>424</v>
      </c>
      <c r="F7" s="103" t="s">
        <v>562</v>
      </c>
      <c r="G7" s="103" t="s">
        <v>563</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75">
      <c r="A14" s="74">
        <v>11</v>
      </c>
      <c r="B14" s="667"/>
      <c r="C14" s="70" t="s">
        <v>35</v>
      </c>
      <c r="D14" s="75">
        <v>1</v>
      </c>
      <c r="E14" s="72" t="s">
        <v>13</v>
      </c>
      <c r="F14" s="103" t="s">
        <v>564</v>
      </c>
      <c r="G14" s="104" t="s">
        <v>11</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298">
        <v>0</v>
      </c>
      <c r="E18" s="298" t="s">
        <v>32</v>
      </c>
      <c r="F18" s="309"/>
      <c r="G18" s="309" t="s">
        <v>23</v>
      </c>
    </row>
    <row r="19" spans="1:7" ht="18" thickBot="1">
      <c r="A19" s="532" t="s">
        <v>47</v>
      </c>
      <c r="B19" s="666"/>
      <c r="C19" s="665"/>
      <c r="D19" s="80">
        <f>SUM(D4:D18)</f>
        <v>2</v>
      </c>
      <c r="E19" s="533"/>
      <c r="F19" s="534"/>
      <c r="G19" s="535"/>
    </row>
    <row r="20" spans="1:7" ht="18" thickBot="1">
      <c r="A20" s="522" t="s">
        <v>48</v>
      </c>
      <c r="B20" s="666"/>
      <c r="C20" s="666"/>
      <c r="D20" s="666"/>
      <c r="E20" s="666"/>
      <c r="F20" s="666"/>
      <c r="G20" s="665"/>
    </row>
    <row r="21" spans="1:7" ht="58.5" customHeight="1">
      <c r="A21" s="66">
        <v>16</v>
      </c>
      <c r="B21" s="81"/>
      <c r="C21" s="82" t="s">
        <v>49</v>
      </c>
      <c r="D21" s="66" t="s">
        <v>50</v>
      </c>
      <c r="E21" s="207" t="s">
        <v>565</v>
      </c>
      <c r="F21" s="299" t="s">
        <v>566</v>
      </c>
      <c r="G21" s="16" t="s">
        <v>186</v>
      </c>
    </row>
    <row r="22" spans="1:7" ht="167.25" customHeight="1">
      <c r="A22" s="83">
        <v>17</v>
      </c>
      <c r="B22" s="536" t="s">
        <v>54</v>
      </c>
      <c r="C22" s="84" t="s">
        <v>55</v>
      </c>
      <c r="D22" s="71">
        <v>1</v>
      </c>
      <c r="E22" s="72" t="s">
        <v>184</v>
      </c>
      <c r="F22" s="104" t="s">
        <v>567</v>
      </c>
      <c r="G22" s="104" t="s">
        <v>11</v>
      </c>
    </row>
    <row r="23" spans="1:7" ht="165" customHeight="1">
      <c r="A23" s="69">
        <v>18</v>
      </c>
      <c r="B23" s="669"/>
      <c r="C23" s="73" t="s">
        <v>58</v>
      </c>
      <c r="D23" s="72">
        <v>1</v>
      </c>
      <c r="E23" s="71" t="s">
        <v>184</v>
      </c>
      <c r="F23" s="103" t="s">
        <v>568</v>
      </c>
      <c r="G23" s="104" t="s">
        <v>11</v>
      </c>
    </row>
    <row r="24" spans="1:7" ht="34.5" customHeight="1">
      <c r="A24" s="83">
        <v>19</v>
      </c>
      <c r="B24" s="669"/>
      <c r="C24" s="73" t="s">
        <v>60</v>
      </c>
      <c r="D24" s="72">
        <v>0</v>
      </c>
      <c r="E24" s="72" t="s">
        <v>32</v>
      </c>
      <c r="F24" s="103"/>
      <c r="G24" s="104" t="s">
        <v>23</v>
      </c>
    </row>
    <row r="25" spans="1:7" ht="34.5" customHeight="1" thickBot="1">
      <c r="A25" s="77">
        <v>20</v>
      </c>
      <c r="B25" s="670"/>
      <c r="C25" s="85" t="s">
        <v>62</v>
      </c>
      <c r="D25" s="75">
        <v>0</v>
      </c>
      <c r="E25" s="75" t="s">
        <v>32</v>
      </c>
      <c r="F25" s="307"/>
      <c r="G25" s="103" t="s">
        <v>23</v>
      </c>
    </row>
    <row r="26" spans="1:7" ht="46.5" customHeight="1">
      <c r="A26" s="83">
        <v>21</v>
      </c>
      <c r="B26" s="529" t="s">
        <v>65</v>
      </c>
      <c r="C26" s="68" t="s">
        <v>55</v>
      </c>
      <c r="D26" s="7" t="s">
        <v>95</v>
      </c>
      <c r="E26" s="7" t="s">
        <v>32</v>
      </c>
      <c r="F26" s="8"/>
      <c r="G26" s="32" t="s">
        <v>190</v>
      </c>
    </row>
    <row r="27" spans="1:7" ht="46.5" customHeight="1">
      <c r="A27" s="69">
        <v>22</v>
      </c>
      <c r="B27" s="669"/>
      <c r="C27" s="73" t="s">
        <v>58</v>
      </c>
      <c r="D27" s="12" t="s">
        <v>95</v>
      </c>
      <c r="E27" s="12" t="s">
        <v>32</v>
      </c>
      <c r="F27" s="16"/>
      <c r="G27" s="16" t="s">
        <v>190</v>
      </c>
    </row>
    <row r="28" spans="1:7" ht="46.5" customHeight="1">
      <c r="A28" s="83">
        <v>23</v>
      </c>
      <c r="B28" s="669"/>
      <c r="C28" s="73" t="s">
        <v>60</v>
      </c>
      <c r="D28" s="12" t="s">
        <v>95</v>
      </c>
      <c r="E28" s="12" t="s">
        <v>32</v>
      </c>
      <c r="F28" s="13"/>
      <c r="G28" s="16" t="s">
        <v>190</v>
      </c>
    </row>
    <row r="29" spans="1:7" ht="46.5" customHeight="1" thickBot="1">
      <c r="A29" s="77">
        <v>24</v>
      </c>
      <c r="B29" s="670"/>
      <c r="C29" s="79" t="s">
        <v>62</v>
      </c>
      <c r="D29" s="20" t="s">
        <v>95</v>
      </c>
      <c r="E29" s="20" t="s">
        <v>32</v>
      </c>
      <c r="F29" s="21"/>
      <c r="G29" s="21" t="s">
        <v>190</v>
      </c>
    </row>
    <row r="30" spans="1:7" ht="15.75" customHeight="1" thickBot="1">
      <c r="A30" s="532" t="s">
        <v>72</v>
      </c>
      <c r="B30" s="666"/>
      <c r="C30" s="665"/>
      <c r="D30" s="86">
        <f>SUM(D22:D29)</f>
        <v>2</v>
      </c>
      <c r="E30" s="533"/>
      <c r="F30" s="534"/>
      <c r="G30" s="535"/>
    </row>
    <row r="31" spans="1:7" ht="15.75" customHeight="1" thickBot="1">
      <c r="A31" s="522" t="s">
        <v>73</v>
      </c>
      <c r="B31" s="666"/>
      <c r="C31" s="666"/>
      <c r="D31" s="666"/>
      <c r="E31" s="666"/>
      <c r="F31" s="666"/>
      <c r="G31" s="665"/>
    </row>
    <row r="32" spans="1:7" ht="27.75" customHeight="1">
      <c r="A32" s="87">
        <v>25</v>
      </c>
      <c r="B32" s="529"/>
      <c r="C32" s="88" t="s">
        <v>74</v>
      </c>
      <c r="D32" s="89">
        <v>1</v>
      </c>
      <c r="E32" s="207" t="s">
        <v>510</v>
      </c>
      <c r="F32" s="105" t="s">
        <v>569</v>
      </c>
      <c r="G32" s="104" t="s">
        <v>11</v>
      </c>
    </row>
    <row r="33" spans="1:7" ht="46.5" customHeight="1">
      <c r="A33" s="90">
        <v>26</v>
      </c>
      <c r="B33" s="669"/>
      <c r="C33" s="91" t="s">
        <v>77</v>
      </c>
      <c r="D33" s="92">
        <v>1</v>
      </c>
      <c r="E33" s="72" t="s">
        <v>570</v>
      </c>
      <c r="F33" s="105" t="s">
        <v>571</v>
      </c>
      <c r="G33" s="104" t="s">
        <v>11</v>
      </c>
    </row>
    <row r="34" spans="1:7" ht="30" customHeight="1">
      <c r="A34" s="87">
        <v>27</v>
      </c>
      <c r="B34" s="669"/>
      <c r="C34" s="93" t="s">
        <v>80</v>
      </c>
      <c r="D34" s="92">
        <v>1</v>
      </c>
      <c r="E34" s="72" t="s">
        <v>510</v>
      </c>
      <c r="F34" s="105" t="s">
        <v>572</v>
      </c>
      <c r="G34" s="104" t="s">
        <v>11</v>
      </c>
    </row>
    <row r="35" spans="1:7" ht="28.5" customHeight="1">
      <c r="A35" s="90">
        <v>28</v>
      </c>
      <c r="B35" s="669"/>
      <c r="C35" s="93" t="s">
        <v>82</v>
      </c>
      <c r="D35" s="92">
        <v>1</v>
      </c>
      <c r="E35" s="72" t="s">
        <v>510</v>
      </c>
      <c r="F35" s="105" t="s">
        <v>573</v>
      </c>
      <c r="G35" s="104" t="s">
        <v>11</v>
      </c>
    </row>
    <row r="36" spans="1:7" ht="65.25" customHeight="1" thickBot="1">
      <c r="A36" s="87">
        <v>29</v>
      </c>
      <c r="B36" s="670"/>
      <c r="C36" s="94" t="s">
        <v>84</v>
      </c>
      <c r="D36" s="45" t="s">
        <v>95</v>
      </c>
      <c r="E36" s="12" t="s">
        <v>32</v>
      </c>
      <c r="F36" s="46"/>
      <c r="G36" s="13" t="s">
        <v>96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87" customHeight="1">
      <c r="A39" s="83">
        <v>30</v>
      </c>
      <c r="B39" s="527"/>
      <c r="C39" s="96" t="s">
        <v>99</v>
      </c>
      <c r="D39" s="83">
        <v>0</v>
      </c>
      <c r="E39" s="71" t="s">
        <v>574</v>
      </c>
      <c r="F39" s="104" t="s">
        <v>575</v>
      </c>
      <c r="G39" s="104" t="s">
        <v>576</v>
      </c>
    </row>
    <row r="40" spans="1:7" ht="32.25" customHeight="1">
      <c r="A40" s="69">
        <v>31</v>
      </c>
      <c r="B40" s="669"/>
      <c r="C40" s="97" t="s">
        <v>102</v>
      </c>
      <c r="D40" s="69">
        <v>0</v>
      </c>
      <c r="E40" s="72" t="s">
        <v>32</v>
      </c>
      <c r="F40" s="103"/>
      <c r="G40" s="103" t="s">
        <v>23</v>
      </c>
    </row>
    <row r="41" spans="1:7" ht="33" customHeight="1">
      <c r="A41" s="69">
        <v>32</v>
      </c>
      <c r="B41" s="669"/>
      <c r="C41" s="97" t="s">
        <v>104</v>
      </c>
      <c r="D41" s="69">
        <v>0</v>
      </c>
      <c r="E41" s="72" t="s">
        <v>32</v>
      </c>
      <c r="F41" s="103"/>
      <c r="G41" s="103" t="s">
        <v>23</v>
      </c>
    </row>
    <row r="42" spans="1:7" ht="32.25" customHeight="1" thickBot="1">
      <c r="A42" s="69">
        <v>33</v>
      </c>
      <c r="B42" s="670"/>
      <c r="C42" s="98" t="s">
        <v>107</v>
      </c>
      <c r="D42" s="77">
        <v>0</v>
      </c>
      <c r="E42" s="298" t="s">
        <v>32</v>
      </c>
      <c r="F42" s="309"/>
      <c r="G42" s="309" t="s">
        <v>23</v>
      </c>
    </row>
    <row r="43" spans="1:7" ht="15.75" customHeight="1" thickBot="1">
      <c r="A43" s="517" t="s">
        <v>110</v>
      </c>
      <c r="B43" s="666"/>
      <c r="C43" s="665"/>
      <c r="D43" s="120">
        <f>SUM(D39:D42)</f>
        <v>0</v>
      </c>
      <c r="E43" s="523"/>
      <c r="F43" s="524"/>
      <c r="G43" s="525"/>
    </row>
    <row r="44" spans="1:7" ht="15.75" customHeight="1" thickBot="1">
      <c r="A44" s="537" t="s">
        <v>111</v>
      </c>
      <c r="B44" s="678"/>
      <c r="C44" s="678"/>
      <c r="D44" s="678"/>
      <c r="E44" s="678"/>
      <c r="F44" s="678"/>
      <c r="G44" s="679"/>
    </row>
    <row r="45" spans="1:7" ht="45" customHeight="1">
      <c r="A45" s="83">
        <v>34</v>
      </c>
      <c r="B45" s="538"/>
      <c r="C45" s="96" t="s">
        <v>112</v>
      </c>
      <c r="D45" s="58" t="s">
        <v>95</v>
      </c>
      <c r="E45" s="11" t="s">
        <v>32</v>
      </c>
      <c r="F45" s="16"/>
      <c r="G45" s="16" t="s">
        <v>291</v>
      </c>
    </row>
    <row r="46" spans="1:7" ht="45" customHeight="1">
      <c r="A46" s="69">
        <v>35</v>
      </c>
      <c r="B46" s="669"/>
      <c r="C46" s="97" t="s">
        <v>115</v>
      </c>
      <c r="D46" s="53" t="s">
        <v>95</v>
      </c>
      <c r="E46" s="12" t="s">
        <v>32</v>
      </c>
      <c r="F46" s="13"/>
      <c r="G46" s="13" t="s">
        <v>291</v>
      </c>
    </row>
    <row r="47" spans="1:7" ht="45" customHeight="1">
      <c r="A47" s="69">
        <v>36</v>
      </c>
      <c r="B47" s="669"/>
      <c r="C47" s="97" t="s">
        <v>118</v>
      </c>
      <c r="D47" s="53" t="s">
        <v>95</v>
      </c>
      <c r="E47" s="12" t="s">
        <v>32</v>
      </c>
      <c r="F47" s="13"/>
      <c r="G47" s="13" t="s">
        <v>291</v>
      </c>
    </row>
    <row r="48" spans="1:7" ht="45" customHeight="1" thickBot="1">
      <c r="A48" s="69">
        <v>37</v>
      </c>
      <c r="B48" s="670"/>
      <c r="C48" s="98" t="s">
        <v>119</v>
      </c>
      <c r="D48" s="54" t="s">
        <v>95</v>
      </c>
      <c r="E48" s="12" t="s">
        <v>32</v>
      </c>
      <c r="F48" s="21"/>
      <c r="G48" s="21" t="s">
        <v>291</v>
      </c>
    </row>
    <row r="49" spans="1:7" ht="15.75" customHeight="1" thickBot="1">
      <c r="A49" s="517" t="s">
        <v>122</v>
      </c>
      <c r="B49" s="666"/>
      <c r="C49" s="665"/>
      <c r="D49" s="120" t="s">
        <v>95</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BAFEA-79FB-4FBF-AABB-AC6D47F01DFE}">
  <sheetPr>
    <tabColor rgb="FF00B050"/>
  </sheetPr>
  <dimension ref="A1:G49"/>
  <sheetViews>
    <sheetView topLeftCell="A37" zoomScale="60" zoomScaleNormal="60" workbookViewId="0">
      <selection activeCell="D45" sqref="D45:D48"/>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4261</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30">
      <c r="A5" s="9">
        <v>2</v>
      </c>
      <c r="B5" s="507"/>
      <c r="C5" s="10" t="s">
        <v>12</v>
      </c>
      <c r="D5" s="11">
        <v>1</v>
      </c>
      <c r="E5" s="12" t="s">
        <v>666</v>
      </c>
      <c r="F5" s="13" t="s">
        <v>4262</v>
      </c>
      <c r="G5" s="16" t="s">
        <v>11</v>
      </c>
    </row>
    <row r="6" spans="1:7" ht="30">
      <c r="A6" s="9">
        <v>3</v>
      </c>
      <c r="B6" s="507"/>
      <c r="C6" s="10" t="s">
        <v>15</v>
      </c>
      <c r="D6" s="15">
        <v>0</v>
      </c>
      <c r="E6" s="12" t="s">
        <v>32</v>
      </c>
      <c r="F6" s="13"/>
      <c r="G6" s="13" t="s">
        <v>23</v>
      </c>
    </row>
    <row r="7" spans="1:7" ht="73.5" customHeight="1">
      <c r="A7" s="9">
        <v>4</v>
      </c>
      <c r="B7" s="507"/>
      <c r="C7" s="10" t="s">
        <v>18</v>
      </c>
      <c r="D7" s="12">
        <v>0</v>
      </c>
      <c r="E7" s="12" t="s">
        <v>2405</v>
      </c>
      <c r="F7" s="13" t="s">
        <v>4263</v>
      </c>
      <c r="G7" s="13" t="s">
        <v>4264</v>
      </c>
    </row>
    <row r="8" spans="1:7" ht="45">
      <c r="A8" s="14">
        <v>5</v>
      </c>
      <c r="B8" s="507"/>
      <c r="C8" s="10" t="s">
        <v>20</v>
      </c>
      <c r="D8" s="15">
        <v>0</v>
      </c>
      <c r="E8" s="12" t="s">
        <v>32</v>
      </c>
      <c r="F8" s="13"/>
      <c r="G8" s="13" t="s">
        <v>23</v>
      </c>
    </row>
    <row r="9" spans="1:7" ht="255">
      <c r="A9" s="14">
        <v>6</v>
      </c>
      <c r="B9" s="507"/>
      <c r="C9" s="10" t="s">
        <v>24</v>
      </c>
      <c r="D9" s="15">
        <v>0.5</v>
      </c>
      <c r="E9" s="12" t="s">
        <v>1705</v>
      </c>
      <c r="F9" s="13" t="s">
        <v>4265</v>
      </c>
      <c r="G9" s="13" t="s">
        <v>4266</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105">
      <c r="A14" s="14">
        <v>11</v>
      </c>
      <c r="B14" s="507"/>
      <c r="C14" s="10" t="s">
        <v>35</v>
      </c>
      <c r="D14" s="15">
        <v>0.5</v>
      </c>
      <c r="E14" s="12" t="s">
        <v>3509</v>
      </c>
      <c r="F14" s="13" t="s">
        <v>4267</v>
      </c>
      <c r="G14" s="16" t="s">
        <v>4268</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2</v>
      </c>
      <c r="E19" s="499"/>
      <c r="F19" s="500"/>
      <c r="G19" s="501"/>
    </row>
    <row r="20" spans="1:7" ht="18" thickBot="1">
      <c r="A20" s="490" t="s">
        <v>48</v>
      </c>
      <c r="B20" s="491"/>
      <c r="C20" s="491"/>
      <c r="D20" s="491"/>
      <c r="E20" s="491"/>
      <c r="F20" s="491"/>
      <c r="G20" s="492"/>
    </row>
    <row r="21" spans="1:7" ht="30">
      <c r="A21" s="26">
        <v>16</v>
      </c>
      <c r="B21" s="292"/>
      <c r="C21" s="293" t="s">
        <v>49</v>
      </c>
      <c r="D21" s="26" t="s">
        <v>415</v>
      </c>
      <c r="E21" s="11" t="s">
        <v>867</v>
      </c>
      <c r="F21" s="16" t="s">
        <v>4269</v>
      </c>
      <c r="G21" s="16" t="s">
        <v>11</v>
      </c>
    </row>
    <row r="22" spans="1:7" ht="60">
      <c r="A22" s="26">
        <v>17</v>
      </c>
      <c r="B22" s="493" t="s">
        <v>133</v>
      </c>
      <c r="C22" s="27" t="s">
        <v>55</v>
      </c>
      <c r="D22" s="11">
        <v>1</v>
      </c>
      <c r="E22" s="11" t="s">
        <v>867</v>
      </c>
      <c r="F22" s="399" t="s">
        <v>4270</v>
      </c>
      <c r="G22" s="16" t="s">
        <v>11</v>
      </c>
    </row>
    <row r="23" spans="1:7" ht="60">
      <c r="A23" s="9">
        <v>18</v>
      </c>
      <c r="B23" s="493"/>
      <c r="C23" s="28" t="s">
        <v>58</v>
      </c>
      <c r="D23" s="12">
        <v>1</v>
      </c>
      <c r="E23" s="11" t="s">
        <v>3273</v>
      </c>
      <c r="F23" s="399" t="s">
        <v>4271</v>
      </c>
      <c r="G23" s="16" t="s">
        <v>11</v>
      </c>
    </row>
    <row r="24" spans="1:7" ht="60">
      <c r="A24" s="26">
        <v>19</v>
      </c>
      <c r="B24" s="493"/>
      <c r="C24" s="28" t="s">
        <v>60</v>
      </c>
      <c r="D24" s="12">
        <v>1</v>
      </c>
      <c r="E24" s="11" t="s">
        <v>4272</v>
      </c>
      <c r="F24" s="401" t="s">
        <v>4273</v>
      </c>
      <c r="G24" s="16" t="s">
        <v>11</v>
      </c>
    </row>
    <row r="25" spans="1:7" ht="25.5" customHeight="1" thickBot="1">
      <c r="A25" s="18">
        <v>20</v>
      </c>
      <c r="B25" s="494"/>
      <c r="C25" s="29" t="s">
        <v>62</v>
      </c>
      <c r="D25" s="20">
        <v>0</v>
      </c>
      <c r="E25" s="20" t="s">
        <v>32</v>
      </c>
      <c r="F25" s="21"/>
      <c r="G25" s="21" t="s">
        <v>23</v>
      </c>
    </row>
    <row r="26" spans="1:7" ht="30">
      <c r="A26" s="26">
        <v>21</v>
      </c>
      <c r="B26" s="495" t="s">
        <v>139</v>
      </c>
      <c r="C26" s="31" t="s">
        <v>55</v>
      </c>
      <c r="D26" s="11">
        <v>1</v>
      </c>
      <c r="E26" s="11" t="s">
        <v>867</v>
      </c>
      <c r="F26" s="400" t="s">
        <v>4274</v>
      </c>
      <c r="G26" s="16" t="s">
        <v>11</v>
      </c>
    </row>
    <row r="27" spans="1:7" ht="30">
      <c r="A27" s="9">
        <v>22</v>
      </c>
      <c r="B27" s="493"/>
      <c r="C27" s="28" t="s">
        <v>58</v>
      </c>
      <c r="D27" s="12">
        <v>1</v>
      </c>
      <c r="E27" s="11" t="s">
        <v>4275</v>
      </c>
      <c r="F27" s="284" t="s">
        <v>4276</v>
      </c>
      <c r="G27" s="16" t="s">
        <v>11</v>
      </c>
    </row>
    <row r="28" spans="1:7" ht="30">
      <c r="A28" s="26">
        <v>23</v>
      </c>
      <c r="B28" s="493"/>
      <c r="C28" s="28" t="s">
        <v>60</v>
      </c>
      <c r="D28" s="12">
        <v>1</v>
      </c>
      <c r="E28" s="11" t="s">
        <v>4277</v>
      </c>
      <c r="F28" s="399" t="s">
        <v>4278</v>
      </c>
      <c r="G28" s="16" t="s">
        <v>11</v>
      </c>
    </row>
    <row r="29" spans="1:7" ht="36" customHeight="1" thickBot="1">
      <c r="A29" s="18">
        <v>24</v>
      </c>
      <c r="B29" s="494"/>
      <c r="C29" s="34" t="s">
        <v>62</v>
      </c>
      <c r="D29" s="20">
        <v>0</v>
      </c>
      <c r="E29" s="20" t="s">
        <v>32</v>
      </c>
      <c r="F29" s="21"/>
      <c r="G29" s="21" t="s">
        <v>23</v>
      </c>
    </row>
    <row r="30" spans="1:7" ht="18" thickBot="1">
      <c r="A30" s="496" t="s">
        <v>72</v>
      </c>
      <c r="B30" s="497"/>
      <c r="C30" s="498"/>
      <c r="D30" s="35">
        <f>SUM(D22:D29)</f>
        <v>6</v>
      </c>
      <c r="E30" s="499"/>
      <c r="F30" s="500"/>
      <c r="G30" s="501"/>
    </row>
    <row r="31" spans="1:7" ht="18" thickBot="1">
      <c r="A31" s="490" t="s">
        <v>73</v>
      </c>
      <c r="B31" s="491"/>
      <c r="C31" s="491"/>
      <c r="D31" s="491"/>
      <c r="E31" s="491"/>
      <c r="F31" s="491"/>
      <c r="G31" s="492"/>
    </row>
    <row r="32" spans="1:7" ht="30">
      <c r="A32" s="36">
        <v>25</v>
      </c>
      <c r="B32" s="488"/>
      <c r="C32" s="37" t="s">
        <v>74</v>
      </c>
      <c r="D32" s="38">
        <v>1</v>
      </c>
      <c r="E32" s="11" t="s">
        <v>4279</v>
      </c>
      <c r="F32" s="39" t="s">
        <v>4280</v>
      </c>
      <c r="G32" s="16" t="s">
        <v>11</v>
      </c>
    </row>
    <row r="33" spans="1:7" ht="30">
      <c r="A33" s="40">
        <v>26</v>
      </c>
      <c r="B33" s="488"/>
      <c r="C33" s="41" t="s">
        <v>77</v>
      </c>
      <c r="D33" s="42">
        <v>1</v>
      </c>
      <c r="E33" s="11" t="s">
        <v>802</v>
      </c>
      <c r="F33" s="39" t="s">
        <v>4281</v>
      </c>
      <c r="G33" s="16" t="s">
        <v>11</v>
      </c>
    </row>
    <row r="34" spans="1:7" ht="30">
      <c r="A34" s="36">
        <v>27</v>
      </c>
      <c r="B34" s="488"/>
      <c r="C34" s="43" t="s">
        <v>80</v>
      </c>
      <c r="D34" s="42">
        <v>1</v>
      </c>
      <c r="E34" s="12" t="s">
        <v>4279</v>
      </c>
      <c r="F34" s="39" t="s">
        <v>4282</v>
      </c>
      <c r="G34" s="16" t="s">
        <v>11</v>
      </c>
    </row>
    <row r="35" spans="1:7" ht="30">
      <c r="A35" s="40">
        <v>28</v>
      </c>
      <c r="B35" s="488"/>
      <c r="C35" s="43" t="s">
        <v>82</v>
      </c>
      <c r="D35" s="42">
        <v>1</v>
      </c>
      <c r="E35" s="12" t="s">
        <v>4279</v>
      </c>
      <c r="F35" s="39" t="s">
        <v>4283</v>
      </c>
      <c r="G35" s="16" t="s">
        <v>11</v>
      </c>
    </row>
    <row r="36" spans="1:7" ht="165.75" thickBot="1">
      <c r="A36" s="36">
        <v>29</v>
      </c>
      <c r="B36" s="489"/>
      <c r="C36" s="44" t="s">
        <v>84</v>
      </c>
      <c r="D36" s="45">
        <v>1</v>
      </c>
      <c r="E36" s="20" t="s">
        <v>4284</v>
      </c>
      <c r="F36" s="46" t="s">
        <v>4285</v>
      </c>
      <c r="G36" s="16"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75">
      <c r="A39" s="26">
        <v>30</v>
      </c>
      <c r="B39" s="484"/>
      <c r="C39" s="48" t="s">
        <v>99</v>
      </c>
      <c r="D39" s="26">
        <v>0</v>
      </c>
      <c r="E39" s="12" t="s">
        <v>3548</v>
      </c>
      <c r="F39" s="16" t="s">
        <v>4286</v>
      </c>
      <c r="G39" s="16" t="s">
        <v>4287</v>
      </c>
    </row>
    <row r="40" spans="1:7" ht="45">
      <c r="A40" s="9">
        <v>31</v>
      </c>
      <c r="B40" s="485"/>
      <c r="C40" s="49" t="s">
        <v>102</v>
      </c>
      <c r="D40" s="9">
        <v>1</v>
      </c>
      <c r="E40" s="12" t="s">
        <v>1957</v>
      </c>
      <c r="F40" s="13" t="s">
        <v>4288</v>
      </c>
      <c r="G40" s="16" t="s">
        <v>11</v>
      </c>
    </row>
    <row r="41" spans="1:7" ht="46.5" customHeight="1">
      <c r="A41" s="9">
        <v>32</v>
      </c>
      <c r="B41" s="485"/>
      <c r="C41" s="49" t="s">
        <v>104</v>
      </c>
      <c r="D41" s="9">
        <v>1</v>
      </c>
      <c r="E41" s="12" t="s">
        <v>1957</v>
      </c>
      <c r="F41" s="13" t="s">
        <v>4288</v>
      </c>
      <c r="G41" s="16" t="s">
        <v>11</v>
      </c>
    </row>
    <row r="42" spans="1:7" ht="30.75" thickBot="1">
      <c r="A42" s="9">
        <v>33</v>
      </c>
      <c r="B42" s="486"/>
      <c r="C42" s="50" t="s">
        <v>107</v>
      </c>
      <c r="D42" s="20">
        <v>0</v>
      </c>
      <c r="E42" s="12" t="s">
        <v>32</v>
      </c>
      <c r="F42" s="13"/>
      <c r="G42" s="13" t="s">
        <v>23</v>
      </c>
    </row>
    <row r="43" spans="1:7" ht="18" thickBot="1">
      <c r="A43" s="476" t="s">
        <v>110</v>
      </c>
      <c r="B43" s="477"/>
      <c r="C43" s="487"/>
      <c r="D43" s="47">
        <f>SUM(D39:D42)</f>
        <v>2</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4E9A3-CC69-4D58-BC4B-79C9ED6FCA9D}">
  <sheetPr>
    <tabColor rgb="FF00B050"/>
  </sheetPr>
  <dimension ref="A1:G49"/>
  <sheetViews>
    <sheetView topLeftCell="A43" zoomScale="60" zoomScaleNormal="60" workbookViewId="0">
      <selection activeCell="E12" sqref="E12"/>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4289</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75">
      <c r="A4" s="5">
        <v>1</v>
      </c>
      <c r="B4" s="506"/>
      <c r="C4" s="6" t="s">
        <v>8</v>
      </c>
      <c r="D4" s="7">
        <v>1</v>
      </c>
      <c r="E4" s="7" t="s">
        <v>670</v>
      </c>
      <c r="F4" s="8" t="s">
        <v>4290</v>
      </c>
      <c r="G4" s="13" t="s">
        <v>11</v>
      </c>
    </row>
    <row r="5" spans="1:7" ht="60">
      <c r="A5" s="9">
        <v>2</v>
      </c>
      <c r="B5" s="507"/>
      <c r="C5" s="10" t="s">
        <v>12</v>
      </c>
      <c r="D5" s="11">
        <v>1</v>
      </c>
      <c r="E5" s="12" t="s">
        <v>4291</v>
      </c>
      <c r="F5" s="13" t="s">
        <v>4292</v>
      </c>
      <c r="G5" s="13" t="s">
        <v>11</v>
      </c>
    </row>
    <row r="6" spans="1:7" ht="45" customHeight="1">
      <c r="A6" s="9">
        <v>3</v>
      </c>
      <c r="B6" s="507"/>
      <c r="C6" s="10" t="s">
        <v>15</v>
      </c>
      <c r="D6" s="12">
        <v>1</v>
      </c>
      <c r="E6" s="12" t="s">
        <v>4291</v>
      </c>
      <c r="F6" s="13" t="s">
        <v>4293</v>
      </c>
      <c r="G6" s="13" t="s">
        <v>11</v>
      </c>
    </row>
    <row r="7" spans="1:7" ht="88.5" customHeight="1">
      <c r="A7" s="9">
        <v>4</v>
      </c>
      <c r="B7" s="507"/>
      <c r="C7" s="10" t="s">
        <v>18</v>
      </c>
      <c r="D7" s="12">
        <v>0.5</v>
      </c>
      <c r="E7" s="12" t="s">
        <v>3648</v>
      </c>
      <c r="F7" s="13" t="s">
        <v>4294</v>
      </c>
      <c r="G7" s="13" t="s">
        <v>4295</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2">
        <v>0</v>
      </c>
      <c r="E17" s="15" t="s">
        <v>3834</v>
      </c>
      <c r="F17" s="13" t="s">
        <v>4296</v>
      </c>
      <c r="G17" s="16" t="s">
        <v>4297</v>
      </c>
    </row>
    <row r="18" spans="1:7" ht="30.75" thickBot="1">
      <c r="A18" s="18">
        <v>15</v>
      </c>
      <c r="B18" s="508"/>
      <c r="C18" s="19" t="s">
        <v>46</v>
      </c>
      <c r="D18" s="20">
        <v>0</v>
      </c>
      <c r="E18" s="20" t="s">
        <v>32</v>
      </c>
      <c r="F18" s="21"/>
      <c r="G18" s="21" t="s">
        <v>23</v>
      </c>
    </row>
    <row r="19" spans="1:7" ht="18" thickBot="1">
      <c r="A19" s="496" t="s">
        <v>47</v>
      </c>
      <c r="B19" s="509"/>
      <c r="C19" s="510"/>
      <c r="D19" s="22">
        <f>SUM(D4:D18)</f>
        <v>3.5</v>
      </c>
      <c r="E19" s="499"/>
      <c r="F19" s="500"/>
      <c r="G19" s="501"/>
    </row>
    <row r="20" spans="1:7" ht="18" thickBot="1">
      <c r="A20" s="490" t="s">
        <v>48</v>
      </c>
      <c r="B20" s="491"/>
      <c r="C20" s="491"/>
      <c r="D20" s="491"/>
      <c r="E20" s="491"/>
      <c r="F20" s="491"/>
      <c r="G20" s="492"/>
    </row>
    <row r="21" spans="1:7" ht="60">
      <c r="A21" s="26">
        <v>16</v>
      </c>
      <c r="B21" s="292"/>
      <c r="C21" s="293" t="s">
        <v>49</v>
      </c>
      <c r="D21" s="26" t="s">
        <v>50</v>
      </c>
      <c r="E21" s="7" t="s">
        <v>4298</v>
      </c>
      <c r="F21" s="16" t="s">
        <v>4299</v>
      </c>
      <c r="G21" s="8" t="s">
        <v>186</v>
      </c>
    </row>
    <row r="22" spans="1:7" ht="30">
      <c r="A22" s="26">
        <v>17</v>
      </c>
      <c r="B22" s="493" t="s">
        <v>133</v>
      </c>
      <c r="C22" s="27" t="s">
        <v>55</v>
      </c>
      <c r="D22" s="11">
        <v>1</v>
      </c>
      <c r="E22" s="12" t="s">
        <v>4300</v>
      </c>
      <c r="F22" s="16" t="s">
        <v>4301</v>
      </c>
      <c r="G22" s="16" t="s">
        <v>11</v>
      </c>
    </row>
    <row r="23" spans="1:7" ht="30">
      <c r="A23" s="9">
        <v>18</v>
      </c>
      <c r="B23" s="493"/>
      <c r="C23" s="28" t="s">
        <v>58</v>
      </c>
      <c r="D23" s="12">
        <v>1</v>
      </c>
      <c r="E23" s="12" t="s">
        <v>4302</v>
      </c>
      <c r="F23" s="13" t="s">
        <v>4303</v>
      </c>
      <c r="G23" s="16" t="s">
        <v>11</v>
      </c>
    </row>
    <row r="24" spans="1:7" ht="60">
      <c r="A24" s="26">
        <v>19</v>
      </c>
      <c r="B24" s="493"/>
      <c r="C24" s="28" t="s">
        <v>60</v>
      </c>
      <c r="D24" s="12">
        <v>1</v>
      </c>
      <c r="E24" s="12" t="s">
        <v>4300</v>
      </c>
      <c r="F24" s="13" t="s">
        <v>4304</v>
      </c>
      <c r="G24" s="16" t="s">
        <v>11</v>
      </c>
    </row>
    <row r="25" spans="1:7" ht="55.5" customHeight="1" thickBot="1">
      <c r="A25" s="18">
        <v>20</v>
      </c>
      <c r="B25" s="494"/>
      <c r="C25" s="29" t="s">
        <v>62</v>
      </c>
      <c r="D25" s="15">
        <v>1</v>
      </c>
      <c r="E25" s="12" t="s">
        <v>4300</v>
      </c>
      <c r="F25" s="13" t="s">
        <v>4304</v>
      </c>
      <c r="G25" s="13" t="s">
        <v>11</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f>SUM(D22:D29)</f>
        <v>4</v>
      </c>
      <c r="E30" s="499"/>
      <c r="F30" s="500"/>
      <c r="G30" s="501"/>
    </row>
    <row r="31" spans="1:7" ht="18" thickBot="1">
      <c r="A31" s="490" t="s">
        <v>73</v>
      </c>
      <c r="B31" s="491"/>
      <c r="C31" s="491"/>
      <c r="D31" s="491"/>
      <c r="E31" s="491"/>
      <c r="F31" s="491"/>
      <c r="G31" s="492"/>
    </row>
    <row r="32" spans="1:7" ht="30">
      <c r="A32" s="36">
        <v>25</v>
      </c>
      <c r="B32" s="488"/>
      <c r="C32" s="37" t="s">
        <v>74</v>
      </c>
      <c r="D32" s="38">
        <v>1</v>
      </c>
      <c r="E32" s="7" t="s">
        <v>4305</v>
      </c>
      <c r="F32" s="39" t="s">
        <v>4306</v>
      </c>
      <c r="G32" s="16" t="s">
        <v>11</v>
      </c>
    </row>
    <row r="33" spans="1:7" ht="30">
      <c r="A33" s="40">
        <v>26</v>
      </c>
      <c r="B33" s="488"/>
      <c r="C33" s="41" t="s">
        <v>77</v>
      </c>
      <c r="D33" s="42">
        <v>1</v>
      </c>
      <c r="E33" s="12" t="s">
        <v>4307</v>
      </c>
      <c r="F33" s="39" t="s">
        <v>4308</v>
      </c>
      <c r="G33" s="16" t="s">
        <v>11</v>
      </c>
    </row>
    <row r="34" spans="1:7" ht="30">
      <c r="A34" s="36">
        <v>27</v>
      </c>
      <c r="B34" s="488"/>
      <c r="C34" s="43" t="s">
        <v>80</v>
      </c>
      <c r="D34" s="42">
        <v>1</v>
      </c>
      <c r="E34" s="12" t="s">
        <v>4305</v>
      </c>
      <c r="F34" s="39" t="s">
        <v>4309</v>
      </c>
      <c r="G34" s="16" t="s">
        <v>11</v>
      </c>
    </row>
    <row r="35" spans="1:7" ht="30">
      <c r="A35" s="40">
        <v>28</v>
      </c>
      <c r="B35" s="488"/>
      <c r="C35" s="43" t="s">
        <v>82</v>
      </c>
      <c r="D35" s="42">
        <v>1</v>
      </c>
      <c r="E35" s="12" t="s">
        <v>4305</v>
      </c>
      <c r="F35" s="39" t="s">
        <v>4310</v>
      </c>
      <c r="G35" s="16" t="s">
        <v>11</v>
      </c>
    </row>
    <row r="36" spans="1:7" ht="135.75" thickBot="1">
      <c r="A36" s="36">
        <v>29</v>
      </c>
      <c r="B36" s="489"/>
      <c r="C36" s="44" t="s">
        <v>84</v>
      </c>
      <c r="D36" s="45">
        <v>1</v>
      </c>
      <c r="E36" s="20" t="s">
        <v>4311</v>
      </c>
      <c r="F36" s="46" t="s">
        <v>4312</v>
      </c>
      <c r="G36" s="13"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30">
      <c r="A39" s="26">
        <v>30</v>
      </c>
      <c r="B39" s="484"/>
      <c r="C39" s="48" t="s">
        <v>99</v>
      </c>
      <c r="D39" s="26">
        <v>1</v>
      </c>
      <c r="E39" s="11" t="s">
        <v>1094</v>
      </c>
      <c r="F39" s="16" t="s">
        <v>4313</v>
      </c>
      <c r="G39" s="16" t="s">
        <v>11</v>
      </c>
    </row>
    <row r="40" spans="1:7" ht="45">
      <c r="A40" s="9">
        <v>31</v>
      </c>
      <c r="B40" s="485"/>
      <c r="C40" s="49" t="s">
        <v>102</v>
      </c>
      <c r="D40" s="9">
        <v>1</v>
      </c>
      <c r="E40" s="12" t="s">
        <v>492</v>
      </c>
      <c r="F40" s="13" t="s">
        <v>4314</v>
      </c>
      <c r="G40" s="13" t="s">
        <v>11</v>
      </c>
    </row>
    <row r="41" spans="1:7" ht="46.5" customHeight="1">
      <c r="A41" s="9">
        <v>32</v>
      </c>
      <c r="B41" s="485"/>
      <c r="C41" s="49" t="s">
        <v>104</v>
      </c>
      <c r="D41" s="9">
        <v>1</v>
      </c>
      <c r="E41" s="12" t="s">
        <v>1094</v>
      </c>
      <c r="F41" s="13" t="s">
        <v>4315</v>
      </c>
      <c r="G41" s="13" t="s">
        <v>11</v>
      </c>
    </row>
    <row r="42" spans="1:7" ht="30.75" thickBot="1">
      <c r="A42" s="9">
        <v>33</v>
      </c>
      <c r="B42" s="486"/>
      <c r="C42" s="50" t="s">
        <v>107</v>
      </c>
      <c r="D42" s="20">
        <v>0</v>
      </c>
      <c r="E42" s="20" t="s">
        <v>32</v>
      </c>
      <c r="F42" s="21"/>
      <c r="G42" s="21" t="s">
        <v>23</v>
      </c>
    </row>
    <row r="43" spans="1:7" ht="18" thickBot="1">
      <c r="A43" s="476" t="s">
        <v>110</v>
      </c>
      <c r="B43" s="477"/>
      <c r="C43" s="487"/>
      <c r="D43" s="47">
        <f>SUM(D39:D42)</f>
        <v>3</v>
      </c>
      <c r="E43" s="479"/>
      <c r="F43" s="480"/>
      <c r="G43" s="481"/>
    </row>
    <row r="44" spans="1:7" ht="18" thickBot="1">
      <c r="A44" s="482" t="s">
        <v>111</v>
      </c>
      <c r="B44" s="482"/>
      <c r="C44" s="482"/>
      <c r="D44" s="482"/>
      <c r="E44" s="482"/>
      <c r="F44" s="482"/>
      <c r="G44" s="483"/>
    </row>
    <row r="45" spans="1:7" ht="60">
      <c r="A45" s="26">
        <v>34</v>
      </c>
      <c r="B45" s="485"/>
      <c r="C45" s="48" t="s">
        <v>112</v>
      </c>
      <c r="D45" s="355" t="s">
        <v>95</v>
      </c>
      <c r="E45" s="356" t="s">
        <v>204</v>
      </c>
      <c r="F45" s="339"/>
      <c r="G45" s="357" t="s">
        <v>152</v>
      </c>
    </row>
    <row r="46" spans="1:7" ht="285">
      <c r="A46" s="9">
        <v>35</v>
      </c>
      <c r="B46" s="485"/>
      <c r="C46" s="49" t="s">
        <v>115</v>
      </c>
      <c r="D46" s="53">
        <v>1</v>
      </c>
      <c r="E46" s="12" t="s">
        <v>4316</v>
      </c>
      <c r="F46" s="296" t="s">
        <v>4317</v>
      </c>
      <c r="G46" s="13" t="s">
        <v>11</v>
      </c>
    </row>
    <row r="47" spans="1:7" ht="30">
      <c r="A47" s="9">
        <v>36</v>
      </c>
      <c r="B47" s="485"/>
      <c r="C47" s="49" t="s">
        <v>118</v>
      </c>
      <c r="D47" s="15">
        <v>0</v>
      </c>
      <c r="E47" s="12" t="s">
        <v>32</v>
      </c>
      <c r="F47" s="13"/>
      <c r="G47" s="13" t="s">
        <v>23</v>
      </c>
    </row>
    <row r="48" spans="1:7" ht="75.75" thickBot="1">
      <c r="A48" s="9">
        <v>37</v>
      </c>
      <c r="B48" s="486"/>
      <c r="C48" s="50" t="s">
        <v>119</v>
      </c>
      <c r="D48" s="54">
        <v>1</v>
      </c>
      <c r="E48" s="20" t="s">
        <v>4318</v>
      </c>
      <c r="F48" s="21" t="s">
        <v>4319</v>
      </c>
      <c r="G48" s="21" t="s">
        <v>11</v>
      </c>
    </row>
    <row r="49" spans="1:7" ht="18" thickBot="1">
      <c r="A49" s="476" t="s">
        <v>122</v>
      </c>
      <c r="B49" s="477"/>
      <c r="C49" s="478"/>
      <c r="D49" s="47">
        <f>SUM(D45:D48)</f>
        <v>2</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63BBB-75C4-42A9-8A5F-9A2A62E62847}">
  <sheetPr>
    <tabColor rgb="FF00B050"/>
  </sheetPr>
  <dimension ref="A1:G63"/>
  <sheetViews>
    <sheetView topLeftCell="C61" zoomScale="60" zoomScaleNormal="60" workbookViewId="0">
      <selection activeCell="E47" sqref="E47"/>
    </sheetView>
  </sheetViews>
  <sheetFormatPr defaultRowHeight="15"/>
  <cols>
    <col min="1" max="1" width="5.28515625" customWidth="1"/>
    <col min="2" max="2" width="23.28515625" customWidth="1"/>
    <col min="3" max="3" width="83.42578125" style="117" customWidth="1"/>
    <col min="4" max="4" width="8.140625" customWidth="1"/>
    <col min="5" max="5" width="25.7109375" customWidth="1"/>
    <col min="6" max="6" width="83" style="55" customWidth="1"/>
    <col min="7" max="7" width="40.5703125" customWidth="1"/>
  </cols>
  <sheetData>
    <row r="1" spans="1:7" ht="29.25" thickBot="1">
      <c r="A1" s="473" t="s">
        <v>4320</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75">
      <c r="A5" s="9">
        <v>2</v>
      </c>
      <c r="B5" s="507"/>
      <c r="C5" s="10" t="s">
        <v>12</v>
      </c>
      <c r="D5" s="11">
        <v>1</v>
      </c>
      <c r="E5" s="12" t="s">
        <v>519</v>
      </c>
      <c r="F5" s="13" t="s">
        <v>4321</v>
      </c>
      <c r="G5" s="16" t="s">
        <v>11</v>
      </c>
    </row>
    <row r="6" spans="1:7" ht="30">
      <c r="A6" s="9">
        <v>3</v>
      </c>
      <c r="B6" s="507"/>
      <c r="C6" s="10" t="s">
        <v>15</v>
      </c>
      <c r="D6" s="15">
        <v>0</v>
      </c>
      <c r="E6" s="12" t="s">
        <v>32</v>
      </c>
      <c r="F6" s="13"/>
      <c r="G6" s="13" t="s">
        <v>23</v>
      </c>
    </row>
    <row r="7" spans="1:7" ht="76.5" customHeight="1">
      <c r="A7" s="9">
        <v>4</v>
      </c>
      <c r="B7" s="507"/>
      <c r="C7" s="10" t="s">
        <v>18</v>
      </c>
      <c r="D7" s="12">
        <v>0</v>
      </c>
      <c r="E7" s="12" t="s">
        <v>63</v>
      </c>
      <c r="F7" s="13" t="s">
        <v>4322</v>
      </c>
      <c r="G7" s="13" t="s">
        <v>580</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105">
      <c r="A17" s="14">
        <v>14</v>
      </c>
      <c r="B17" s="507"/>
      <c r="C17" s="10" t="s">
        <v>43</v>
      </c>
      <c r="D17" s="12">
        <v>0</v>
      </c>
      <c r="E17" s="15" t="s">
        <v>730</v>
      </c>
      <c r="F17" s="13" t="s">
        <v>4323</v>
      </c>
      <c r="G17" s="16" t="s">
        <v>4324</v>
      </c>
    </row>
    <row r="18" spans="1:7" ht="30.75" thickBot="1">
      <c r="A18" s="18">
        <v>15</v>
      </c>
      <c r="B18" s="508"/>
      <c r="C18" s="19" t="s">
        <v>46</v>
      </c>
      <c r="D18" s="20">
        <v>0</v>
      </c>
      <c r="E18" s="20" t="s">
        <v>32</v>
      </c>
      <c r="F18" s="21"/>
      <c r="G18" s="21" t="s">
        <v>23</v>
      </c>
    </row>
    <row r="19" spans="1:7" ht="18" thickBot="1">
      <c r="A19" s="496" t="s">
        <v>47</v>
      </c>
      <c r="B19" s="509"/>
      <c r="C19" s="510"/>
      <c r="D19" s="22">
        <f>SUM(D4:D18)</f>
        <v>1</v>
      </c>
      <c r="E19" s="499"/>
      <c r="F19" s="500"/>
      <c r="G19" s="501"/>
    </row>
    <row r="20" spans="1:7" ht="18" thickBot="1">
      <c r="A20" s="490" t="s">
        <v>48</v>
      </c>
      <c r="B20" s="491"/>
      <c r="C20" s="491"/>
      <c r="D20" s="491"/>
      <c r="E20" s="491"/>
      <c r="F20" s="491"/>
      <c r="G20" s="492"/>
    </row>
    <row r="21" spans="1:7" ht="30">
      <c r="A21" s="26">
        <v>16</v>
      </c>
      <c r="B21" s="292"/>
      <c r="C21" s="293" t="s">
        <v>49</v>
      </c>
      <c r="D21" s="7" t="s">
        <v>50</v>
      </c>
      <c r="E21" s="11" t="s">
        <v>32</v>
      </c>
      <c r="F21" s="16"/>
      <c r="G21" s="16" t="s">
        <v>23</v>
      </c>
    </row>
    <row r="22" spans="1:7" ht="135">
      <c r="A22" s="26">
        <v>17</v>
      </c>
      <c r="B22" s="493" t="s">
        <v>133</v>
      </c>
      <c r="C22" s="27" t="s">
        <v>55</v>
      </c>
      <c r="D22" s="11">
        <v>1</v>
      </c>
      <c r="E22" s="11" t="s">
        <v>663</v>
      </c>
      <c r="F22" s="16" t="s">
        <v>4325</v>
      </c>
      <c r="G22" s="16" t="s">
        <v>11</v>
      </c>
    </row>
    <row r="23" spans="1:7" ht="135">
      <c r="A23" s="9">
        <v>18</v>
      </c>
      <c r="B23" s="493"/>
      <c r="C23" s="28" t="s">
        <v>58</v>
      </c>
      <c r="D23" s="12">
        <v>1</v>
      </c>
      <c r="E23" s="11" t="s">
        <v>308</v>
      </c>
      <c r="F23" s="13" t="s">
        <v>4326</v>
      </c>
      <c r="G23" s="16" t="s">
        <v>11</v>
      </c>
    </row>
    <row r="24" spans="1:7" ht="260.25" customHeight="1">
      <c r="A24" s="26">
        <v>19</v>
      </c>
      <c r="B24" s="493"/>
      <c r="C24" s="28" t="s">
        <v>60</v>
      </c>
      <c r="D24" s="12">
        <v>1</v>
      </c>
      <c r="E24" s="11" t="s">
        <v>308</v>
      </c>
      <c r="F24" s="13" t="s">
        <v>4327</v>
      </c>
      <c r="G24" s="16" t="s">
        <v>11</v>
      </c>
    </row>
    <row r="25" spans="1:7" ht="121.5" customHeight="1" thickBot="1">
      <c r="A25" s="18">
        <v>20</v>
      </c>
      <c r="B25" s="494"/>
      <c r="C25" s="29" t="s">
        <v>62</v>
      </c>
      <c r="D25" s="20">
        <v>1</v>
      </c>
      <c r="E25" s="20" t="s">
        <v>191</v>
      </c>
      <c r="F25" s="21" t="s">
        <v>4328</v>
      </c>
      <c r="G25" s="21" t="s">
        <v>11</v>
      </c>
    </row>
    <row r="26" spans="1:7" ht="75.75" customHeight="1">
      <c r="A26" s="26">
        <v>21</v>
      </c>
      <c r="B26" s="495" t="s">
        <v>139</v>
      </c>
      <c r="C26" s="31" t="s">
        <v>55</v>
      </c>
      <c r="D26" s="11">
        <v>1</v>
      </c>
      <c r="E26" s="11" t="s">
        <v>308</v>
      </c>
      <c r="F26" s="16" t="s">
        <v>4329</v>
      </c>
      <c r="G26" s="16" t="s">
        <v>11</v>
      </c>
    </row>
    <row r="27" spans="1:7" ht="75">
      <c r="A27" s="9">
        <v>22</v>
      </c>
      <c r="B27" s="493"/>
      <c r="C27" s="28" t="s">
        <v>58</v>
      </c>
      <c r="D27" s="12">
        <v>1</v>
      </c>
      <c r="E27" s="11" t="s">
        <v>308</v>
      </c>
      <c r="F27" s="16" t="s">
        <v>4330</v>
      </c>
      <c r="G27" s="16" t="s">
        <v>11</v>
      </c>
    </row>
    <row r="28" spans="1:7" ht="105">
      <c r="A28" s="26">
        <v>23</v>
      </c>
      <c r="B28" s="493"/>
      <c r="C28" s="28" t="s">
        <v>60</v>
      </c>
      <c r="D28" s="12">
        <v>1</v>
      </c>
      <c r="E28" s="11" t="s">
        <v>308</v>
      </c>
      <c r="F28" s="33" t="s">
        <v>4331</v>
      </c>
      <c r="G28" s="16" t="s">
        <v>11</v>
      </c>
    </row>
    <row r="29" spans="1:7" ht="90.75" customHeight="1" thickBot="1">
      <c r="A29" s="18">
        <v>24</v>
      </c>
      <c r="B29" s="494"/>
      <c r="C29" s="34" t="s">
        <v>62</v>
      </c>
      <c r="D29" s="20">
        <v>1</v>
      </c>
      <c r="E29" s="20" t="s">
        <v>435</v>
      </c>
      <c r="F29" s="21" t="s">
        <v>4332</v>
      </c>
      <c r="G29" s="21" t="s">
        <v>11</v>
      </c>
    </row>
    <row r="30" spans="1:7" ht="18" thickBot="1">
      <c r="A30" s="496" t="s">
        <v>72</v>
      </c>
      <c r="B30" s="497"/>
      <c r="C30" s="498"/>
      <c r="D30" s="23">
        <f>SUM(D21:D29)</f>
        <v>8</v>
      </c>
      <c r="E30" s="499"/>
      <c r="F30" s="500"/>
      <c r="G30" s="501"/>
    </row>
    <row r="31" spans="1:7" ht="18" thickBot="1">
      <c r="A31" s="490" t="s">
        <v>73</v>
      </c>
      <c r="B31" s="491"/>
      <c r="C31" s="491"/>
      <c r="D31" s="491"/>
      <c r="E31" s="491"/>
      <c r="F31" s="491"/>
      <c r="G31" s="492"/>
    </row>
    <row r="32" spans="1:7" ht="30">
      <c r="A32" s="36">
        <v>25</v>
      </c>
      <c r="B32" s="488"/>
      <c r="C32" s="37" t="s">
        <v>74</v>
      </c>
      <c r="D32" s="38">
        <v>1</v>
      </c>
      <c r="E32" s="11" t="s">
        <v>1692</v>
      </c>
      <c r="F32" s="39" t="s">
        <v>4333</v>
      </c>
      <c r="G32" s="16" t="s">
        <v>11</v>
      </c>
    </row>
    <row r="33" spans="1:7" ht="30">
      <c r="A33" s="40">
        <v>26</v>
      </c>
      <c r="B33" s="488"/>
      <c r="C33" s="41" t="s">
        <v>77</v>
      </c>
      <c r="D33" s="42">
        <v>1</v>
      </c>
      <c r="E33" s="12" t="s">
        <v>1247</v>
      </c>
      <c r="F33" s="39" t="s">
        <v>4334</v>
      </c>
      <c r="G33" s="16" t="s">
        <v>11</v>
      </c>
    </row>
    <row r="34" spans="1:7" ht="30">
      <c r="A34" s="36">
        <v>27</v>
      </c>
      <c r="B34" s="488"/>
      <c r="C34" s="43" t="s">
        <v>80</v>
      </c>
      <c r="D34" s="42">
        <v>1</v>
      </c>
      <c r="E34" s="12" t="s">
        <v>1692</v>
      </c>
      <c r="F34" s="39" t="s">
        <v>4335</v>
      </c>
      <c r="G34" s="16" t="s">
        <v>11</v>
      </c>
    </row>
    <row r="35" spans="1:7" ht="30">
      <c r="A35" s="40">
        <v>28</v>
      </c>
      <c r="B35" s="488"/>
      <c r="C35" s="43" t="s">
        <v>82</v>
      </c>
      <c r="D35" s="42">
        <v>1</v>
      </c>
      <c r="E35" s="12" t="s">
        <v>1692</v>
      </c>
      <c r="F35" s="39" t="s">
        <v>4336</v>
      </c>
      <c r="G35" s="16" t="s">
        <v>11</v>
      </c>
    </row>
    <row r="36" spans="1:7" ht="105.75" thickBot="1">
      <c r="A36" s="36">
        <v>29</v>
      </c>
      <c r="B36" s="489"/>
      <c r="C36" s="44" t="s">
        <v>84</v>
      </c>
      <c r="D36" s="45">
        <v>1</v>
      </c>
      <c r="E36" s="20" t="s">
        <v>4337</v>
      </c>
      <c r="F36" s="46" t="s">
        <v>4338</v>
      </c>
      <c r="G36" s="16" t="s">
        <v>11</v>
      </c>
    </row>
    <row r="37" spans="1:7" ht="18" thickBot="1">
      <c r="A37" s="476" t="s">
        <v>88</v>
      </c>
      <c r="B37" s="477"/>
      <c r="C37" s="487"/>
      <c r="D37" s="47">
        <f>SUM(D32:D36)</f>
        <v>5</v>
      </c>
      <c r="E37" s="479"/>
      <c r="F37" s="480"/>
      <c r="G37" s="481"/>
    </row>
    <row r="38" spans="1:7" ht="18" thickBot="1">
      <c r="A38" s="490" t="s">
        <v>4339</v>
      </c>
      <c r="B38" s="491"/>
      <c r="C38" s="491"/>
      <c r="D38" s="491"/>
      <c r="E38" s="491"/>
      <c r="F38" s="491"/>
      <c r="G38" s="492"/>
    </row>
    <row r="39" spans="1:7" ht="60" customHeight="1">
      <c r="A39" s="36">
        <v>25</v>
      </c>
      <c r="B39" s="488"/>
      <c r="C39" s="37" t="s">
        <v>4340</v>
      </c>
      <c r="D39" s="38">
        <v>1</v>
      </c>
      <c r="E39" s="7" t="s">
        <v>4341</v>
      </c>
      <c r="F39" s="39" t="s">
        <v>4342</v>
      </c>
      <c r="G39" s="16" t="s">
        <v>11</v>
      </c>
    </row>
    <row r="40" spans="1:7" ht="30">
      <c r="A40" s="40">
        <v>26</v>
      </c>
      <c r="B40" s="488"/>
      <c r="C40" s="41" t="s">
        <v>4343</v>
      </c>
      <c r="D40" s="15">
        <v>0</v>
      </c>
      <c r="E40" s="12" t="s">
        <v>32</v>
      </c>
      <c r="F40" s="13"/>
      <c r="G40" s="13" t="s">
        <v>23</v>
      </c>
    </row>
    <row r="41" spans="1:7" ht="30">
      <c r="A41" s="36">
        <v>27</v>
      </c>
      <c r="B41" s="488"/>
      <c r="C41" s="43" t="s">
        <v>4344</v>
      </c>
      <c r="D41" s="15">
        <v>0</v>
      </c>
      <c r="E41" s="12" t="s">
        <v>32</v>
      </c>
      <c r="F41" s="13"/>
      <c r="G41" s="13" t="s">
        <v>23</v>
      </c>
    </row>
    <row r="42" spans="1:7" ht="64.5" customHeight="1">
      <c r="A42" s="40">
        <v>28</v>
      </c>
      <c r="B42" s="488"/>
      <c r="C42" s="43" t="s">
        <v>4345</v>
      </c>
      <c r="D42" s="42">
        <v>0</v>
      </c>
      <c r="E42" s="12" t="s">
        <v>4346</v>
      </c>
      <c r="F42" s="39" t="s">
        <v>4347</v>
      </c>
      <c r="G42" s="16" t="s">
        <v>4348</v>
      </c>
    </row>
    <row r="43" spans="1:7" ht="60.75" thickBot="1">
      <c r="A43" s="36">
        <v>29</v>
      </c>
      <c r="B43" s="489"/>
      <c r="C43" s="44" t="s">
        <v>4349</v>
      </c>
      <c r="D43" s="45" t="s">
        <v>95</v>
      </c>
      <c r="E43" s="20" t="s">
        <v>32</v>
      </c>
      <c r="F43" s="311"/>
      <c r="G43" s="21" t="s">
        <v>96</v>
      </c>
    </row>
    <row r="44" spans="1:7" ht="18" thickBot="1">
      <c r="A44" s="476" t="s">
        <v>4350</v>
      </c>
      <c r="B44" s="477"/>
      <c r="C44" s="487"/>
      <c r="D44" s="47">
        <f>SUM(D39:D43)</f>
        <v>1</v>
      </c>
      <c r="E44" s="547"/>
      <c r="F44" s="548"/>
      <c r="G44" s="549"/>
    </row>
    <row r="45" spans="1:7" ht="18" thickBot="1">
      <c r="A45" s="490" t="s">
        <v>4351</v>
      </c>
      <c r="B45" s="491"/>
      <c r="C45" s="491"/>
      <c r="D45" s="491"/>
      <c r="E45" s="491"/>
      <c r="F45" s="491"/>
      <c r="G45" s="492"/>
    </row>
    <row r="46" spans="1:7" ht="45">
      <c r="A46" s="36">
        <v>25</v>
      </c>
      <c r="B46" s="488"/>
      <c r="C46" s="37" t="s">
        <v>4352</v>
      </c>
      <c r="D46" s="38" t="s">
        <v>95</v>
      </c>
      <c r="E46" s="12" t="s">
        <v>4353</v>
      </c>
      <c r="F46" s="39" t="s">
        <v>4354</v>
      </c>
      <c r="G46" s="16" t="s">
        <v>4355</v>
      </c>
    </row>
    <row r="47" spans="1:7" ht="45.75" customHeight="1">
      <c r="A47" s="40">
        <v>26</v>
      </c>
      <c r="B47" s="488"/>
      <c r="C47" s="41" t="s">
        <v>4356</v>
      </c>
      <c r="D47" s="42" t="s">
        <v>95</v>
      </c>
      <c r="E47" s="12" t="s">
        <v>4353</v>
      </c>
      <c r="F47" s="39" t="s">
        <v>4354</v>
      </c>
      <c r="G47" s="16" t="s">
        <v>4355</v>
      </c>
    </row>
    <row r="48" spans="1:7" ht="46.5" customHeight="1">
      <c r="A48" s="36">
        <v>27</v>
      </c>
      <c r="B48" s="488"/>
      <c r="C48" s="43" t="s">
        <v>4357</v>
      </c>
      <c r="D48" s="42" t="s">
        <v>95</v>
      </c>
      <c r="E48" s="12" t="s">
        <v>4353</v>
      </c>
      <c r="F48" s="39" t="s">
        <v>4354</v>
      </c>
      <c r="G48" s="16" t="s">
        <v>4355</v>
      </c>
    </row>
    <row r="49" spans="1:7" ht="45">
      <c r="A49" s="40">
        <v>28</v>
      </c>
      <c r="B49" s="488"/>
      <c r="C49" s="43" t="s">
        <v>4358</v>
      </c>
      <c r="D49" s="42" t="s">
        <v>95</v>
      </c>
      <c r="E49" s="12" t="s">
        <v>4353</v>
      </c>
      <c r="F49" s="39" t="s">
        <v>4354</v>
      </c>
      <c r="G49" s="16" t="s">
        <v>4355</v>
      </c>
    </row>
    <row r="50" spans="1:7" ht="45.75" thickBot="1">
      <c r="A50" s="36">
        <v>29</v>
      </c>
      <c r="B50" s="489"/>
      <c r="C50" s="44" t="s">
        <v>4359</v>
      </c>
      <c r="D50" s="45" t="s">
        <v>95</v>
      </c>
      <c r="E50" s="20" t="s">
        <v>4353</v>
      </c>
      <c r="F50" s="311" t="s">
        <v>4354</v>
      </c>
      <c r="G50" s="21" t="s">
        <v>4355</v>
      </c>
    </row>
    <row r="51" spans="1:7" ht="18" thickBot="1">
      <c r="A51" s="476" t="s">
        <v>4360</v>
      </c>
      <c r="B51" s="477"/>
      <c r="C51" s="487"/>
      <c r="D51" s="47">
        <f>SUM(D46:D50)</f>
        <v>0</v>
      </c>
      <c r="E51" s="547"/>
      <c r="F51" s="548"/>
      <c r="G51" s="549"/>
    </row>
    <row r="52" spans="1:7" ht="18" thickBot="1">
      <c r="A52" s="482" t="s">
        <v>98</v>
      </c>
      <c r="B52" s="482"/>
      <c r="C52" s="482"/>
      <c r="D52" s="482"/>
      <c r="E52" s="482"/>
      <c r="F52" s="482"/>
      <c r="G52" s="483"/>
    </row>
    <row r="53" spans="1:7" ht="30">
      <c r="A53" s="26">
        <v>30</v>
      </c>
      <c r="B53" s="484"/>
      <c r="C53" s="48" t="s">
        <v>99</v>
      </c>
      <c r="D53" s="15">
        <v>0</v>
      </c>
      <c r="E53" s="12" t="s">
        <v>32</v>
      </c>
      <c r="F53" s="13"/>
      <c r="G53" s="13" t="s">
        <v>23</v>
      </c>
    </row>
    <row r="54" spans="1:7" ht="30">
      <c r="A54" s="9">
        <v>31</v>
      </c>
      <c r="B54" s="485"/>
      <c r="C54" s="49" t="s">
        <v>102</v>
      </c>
      <c r="D54" s="15">
        <v>0</v>
      </c>
      <c r="E54" s="12" t="s">
        <v>32</v>
      </c>
      <c r="F54" s="13"/>
      <c r="G54" s="13" t="s">
        <v>23</v>
      </c>
    </row>
    <row r="55" spans="1:7" ht="30">
      <c r="A55" s="9">
        <v>32</v>
      </c>
      <c r="B55" s="485"/>
      <c r="C55" s="49" t="s">
        <v>104</v>
      </c>
      <c r="D55" s="15">
        <v>0</v>
      </c>
      <c r="E55" s="12" t="s">
        <v>32</v>
      </c>
      <c r="F55" s="13"/>
      <c r="G55" s="13" t="s">
        <v>23</v>
      </c>
    </row>
    <row r="56" spans="1:7" ht="30.75" thickBot="1">
      <c r="A56" s="9">
        <v>33</v>
      </c>
      <c r="B56" s="486"/>
      <c r="C56" s="50" t="s">
        <v>107</v>
      </c>
      <c r="D56" s="20">
        <v>0</v>
      </c>
      <c r="E56" s="12" t="s">
        <v>32</v>
      </c>
      <c r="F56" s="13"/>
      <c r="G56" s="13" t="s">
        <v>23</v>
      </c>
    </row>
    <row r="57" spans="1:7" ht="18" thickBot="1">
      <c r="A57" s="476" t="s">
        <v>110</v>
      </c>
      <c r="B57" s="477"/>
      <c r="C57" s="487"/>
      <c r="D57" s="47">
        <f>SUM(D53:D56)</f>
        <v>0</v>
      </c>
      <c r="E57" s="479"/>
      <c r="F57" s="480"/>
      <c r="G57" s="481"/>
    </row>
    <row r="58" spans="1:7" ht="18" thickBot="1">
      <c r="A58" s="482" t="s">
        <v>111</v>
      </c>
      <c r="B58" s="482"/>
      <c r="C58" s="482"/>
      <c r="D58" s="482"/>
      <c r="E58" s="482"/>
      <c r="F58" s="482"/>
      <c r="G58" s="483"/>
    </row>
    <row r="59" spans="1:7" ht="60">
      <c r="A59" s="26">
        <v>34</v>
      </c>
      <c r="B59" s="485"/>
      <c r="C59" s="48" t="s">
        <v>112</v>
      </c>
      <c r="D59" s="355" t="s">
        <v>95</v>
      </c>
      <c r="E59" s="356" t="s">
        <v>204</v>
      </c>
      <c r="F59" s="339"/>
      <c r="G59" s="357" t="s">
        <v>152</v>
      </c>
    </row>
    <row r="60" spans="1:7" ht="390">
      <c r="A60" s="9">
        <v>35</v>
      </c>
      <c r="B60" s="485"/>
      <c r="C60" s="49" t="s">
        <v>115</v>
      </c>
      <c r="D60" s="53">
        <v>1</v>
      </c>
      <c r="E60" s="12" t="s">
        <v>4361</v>
      </c>
      <c r="F60" s="13" t="s">
        <v>4362</v>
      </c>
      <c r="G60" s="16" t="s">
        <v>3788</v>
      </c>
    </row>
    <row r="61" spans="1:7" ht="30">
      <c r="A61" s="9">
        <v>36</v>
      </c>
      <c r="B61" s="485"/>
      <c r="C61" s="49" t="s">
        <v>118</v>
      </c>
      <c r="D61" s="15">
        <v>0</v>
      </c>
      <c r="E61" s="12" t="s">
        <v>32</v>
      </c>
      <c r="F61" s="13"/>
      <c r="G61" s="13" t="s">
        <v>23</v>
      </c>
    </row>
    <row r="62" spans="1:7" ht="75.75" thickBot="1">
      <c r="A62" s="9">
        <v>37</v>
      </c>
      <c r="B62" s="486"/>
      <c r="C62" s="50" t="s">
        <v>119</v>
      </c>
      <c r="D62" s="54">
        <v>1</v>
      </c>
      <c r="E62" s="11" t="s">
        <v>1692</v>
      </c>
      <c r="F62" s="39" t="s">
        <v>4333</v>
      </c>
      <c r="G62" s="316" t="s">
        <v>4363</v>
      </c>
    </row>
    <row r="63" spans="1:7" ht="18" thickBot="1">
      <c r="A63" s="476" t="s">
        <v>122</v>
      </c>
      <c r="B63" s="477"/>
      <c r="C63" s="478"/>
      <c r="D63" s="47">
        <f>SUM(D59:D62)</f>
        <v>2</v>
      </c>
      <c r="E63" s="479"/>
      <c r="F63" s="480"/>
      <c r="G63" s="481"/>
    </row>
  </sheetData>
  <mergeCells count="31">
    <mergeCell ref="A1:G1"/>
    <mergeCell ref="B2:C2"/>
    <mergeCell ref="A3:G3"/>
    <mergeCell ref="B4:B18"/>
    <mergeCell ref="A19:C19"/>
    <mergeCell ref="E19:G19"/>
    <mergeCell ref="A31:G31"/>
    <mergeCell ref="B32:B36"/>
    <mergeCell ref="A37:C37"/>
    <mergeCell ref="E37:G37"/>
    <mergeCell ref="A45:G45"/>
    <mergeCell ref="A38:G38"/>
    <mergeCell ref="B39:B43"/>
    <mergeCell ref="A44:C44"/>
    <mergeCell ref="E44:G44"/>
    <mergeCell ref="A20:G20"/>
    <mergeCell ref="B22:B25"/>
    <mergeCell ref="B26:B29"/>
    <mergeCell ref="A30:C30"/>
    <mergeCell ref="E30:G30"/>
    <mergeCell ref="A51:C51"/>
    <mergeCell ref="E51:G51"/>
    <mergeCell ref="B46:B50"/>
    <mergeCell ref="A63:C63"/>
    <mergeCell ref="E63:G63"/>
    <mergeCell ref="A52:G52"/>
    <mergeCell ref="B53:B56"/>
    <mergeCell ref="A57:C57"/>
    <mergeCell ref="E57:G57"/>
    <mergeCell ref="A58:G58"/>
    <mergeCell ref="B59:B62"/>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943F7-04DC-457C-9709-78AA8FFC97E6}">
  <sheetPr>
    <tabColor rgb="FF00B050"/>
  </sheetPr>
  <dimension ref="A1:G50"/>
  <sheetViews>
    <sheetView topLeftCell="A43" zoomScale="60" zoomScaleNormal="60" workbookViewId="0">
      <selection activeCell="E9" sqref="E9"/>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4364</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1</v>
      </c>
      <c r="E4" s="7" t="s">
        <v>749</v>
      </c>
      <c r="F4" s="8" t="s">
        <v>4365</v>
      </c>
      <c r="G4" s="8" t="s">
        <v>11</v>
      </c>
    </row>
    <row r="5" spans="1:7" ht="75">
      <c r="A5" s="9">
        <v>2</v>
      </c>
      <c r="B5" s="507"/>
      <c r="C5" s="10" t="s">
        <v>12</v>
      </c>
      <c r="D5" s="11">
        <v>1</v>
      </c>
      <c r="E5" s="12" t="s">
        <v>1692</v>
      </c>
      <c r="F5" s="13" t="s">
        <v>4366</v>
      </c>
      <c r="G5" s="13" t="s">
        <v>11</v>
      </c>
    </row>
    <row r="6" spans="1:7" ht="30">
      <c r="A6" s="9">
        <v>3</v>
      </c>
      <c r="B6" s="507"/>
      <c r="C6" s="10" t="s">
        <v>15</v>
      </c>
      <c r="D6" s="12">
        <v>0</v>
      </c>
      <c r="E6" s="12" t="s">
        <v>32</v>
      </c>
      <c r="F6" s="13"/>
      <c r="G6" s="13" t="s">
        <v>23</v>
      </c>
    </row>
    <row r="7" spans="1:7" ht="98.25" customHeight="1">
      <c r="A7" s="9">
        <v>4</v>
      </c>
      <c r="B7" s="507"/>
      <c r="C7" s="10" t="s">
        <v>18</v>
      </c>
      <c r="D7" s="12">
        <v>1</v>
      </c>
      <c r="E7" s="12" t="s">
        <v>4367</v>
      </c>
      <c r="F7" s="13" t="s">
        <v>4368</v>
      </c>
      <c r="G7" s="13" t="s">
        <v>11</v>
      </c>
    </row>
    <row r="8" spans="1:7" ht="45">
      <c r="A8" s="14">
        <v>5</v>
      </c>
      <c r="B8" s="507"/>
      <c r="C8" s="10" t="s">
        <v>20</v>
      </c>
      <c r="D8" s="12">
        <v>0</v>
      </c>
      <c r="E8" s="12" t="s">
        <v>32</v>
      </c>
      <c r="F8" s="13"/>
      <c r="G8" s="13" t="s">
        <v>23</v>
      </c>
    </row>
    <row r="9" spans="1:7" ht="285">
      <c r="A9" s="14">
        <v>6</v>
      </c>
      <c r="B9" s="507"/>
      <c r="C9" s="10" t="s">
        <v>24</v>
      </c>
      <c r="D9" s="15">
        <v>0.5</v>
      </c>
      <c r="E9" s="12" t="s">
        <v>4369</v>
      </c>
      <c r="F9" s="13" t="s">
        <v>4370</v>
      </c>
      <c r="G9" s="13" t="s">
        <v>4371</v>
      </c>
    </row>
    <row r="10" spans="1:7" ht="198.75" customHeight="1">
      <c r="A10" s="14">
        <v>7</v>
      </c>
      <c r="B10" s="507"/>
      <c r="C10" s="10" t="s">
        <v>27</v>
      </c>
      <c r="D10" s="15">
        <v>0.5</v>
      </c>
      <c r="E10" s="15" t="s">
        <v>4372</v>
      </c>
      <c r="F10" s="13" t="s">
        <v>4373</v>
      </c>
      <c r="G10" s="16" t="s">
        <v>4374</v>
      </c>
    </row>
    <row r="11" spans="1:7" ht="165">
      <c r="A11" s="14">
        <v>8</v>
      </c>
      <c r="B11" s="507"/>
      <c r="C11" s="10" t="s">
        <v>31</v>
      </c>
      <c r="D11" s="17">
        <v>1</v>
      </c>
      <c r="E11" s="12" t="s">
        <v>4375</v>
      </c>
      <c r="F11" s="285" t="s">
        <v>4376</v>
      </c>
      <c r="G11" s="16" t="s">
        <v>4377</v>
      </c>
    </row>
    <row r="12" spans="1:7" ht="165">
      <c r="A12" s="9">
        <v>9</v>
      </c>
      <c r="B12" s="507"/>
      <c r="C12" s="10" t="s">
        <v>33</v>
      </c>
      <c r="D12" s="17">
        <v>1</v>
      </c>
      <c r="E12" s="12" t="s">
        <v>4375</v>
      </c>
      <c r="F12" s="285" t="s">
        <v>4376</v>
      </c>
      <c r="G12" s="16" t="s">
        <v>4377</v>
      </c>
    </row>
    <row r="13" spans="1:7" ht="30">
      <c r="A13" s="14">
        <v>10</v>
      </c>
      <c r="B13" s="507"/>
      <c r="C13" s="10" t="s">
        <v>34</v>
      </c>
      <c r="D13" s="12">
        <v>0</v>
      </c>
      <c r="E13" s="12" t="s">
        <v>32</v>
      </c>
      <c r="F13" s="13"/>
      <c r="G13" s="13" t="s">
        <v>23</v>
      </c>
    </row>
    <row r="14" spans="1:7" ht="60">
      <c r="A14" s="569">
        <v>11</v>
      </c>
      <c r="B14" s="507"/>
      <c r="C14" s="567" t="s">
        <v>35</v>
      </c>
      <c r="D14" s="488">
        <v>1</v>
      </c>
      <c r="E14" s="11" t="s">
        <v>494</v>
      </c>
      <c r="F14" s="16" t="s">
        <v>4378</v>
      </c>
      <c r="G14" s="571" t="s">
        <v>4379</v>
      </c>
    </row>
    <row r="15" spans="1:7" ht="105">
      <c r="A15" s="570"/>
      <c r="B15" s="507"/>
      <c r="C15" s="568"/>
      <c r="D15" s="495"/>
      <c r="E15" s="12" t="s">
        <v>4380</v>
      </c>
      <c r="F15" s="285" t="s">
        <v>4381</v>
      </c>
      <c r="G15" s="552"/>
    </row>
    <row r="16" spans="1:7" ht="60">
      <c r="A16" s="9">
        <v>12</v>
      </c>
      <c r="B16" s="507"/>
      <c r="C16" s="10" t="s">
        <v>38</v>
      </c>
      <c r="D16" s="12">
        <v>1</v>
      </c>
      <c r="E16" s="12" t="s">
        <v>4380</v>
      </c>
      <c r="F16" s="285" t="s">
        <v>4382</v>
      </c>
      <c r="G16" s="16" t="s">
        <v>4383</v>
      </c>
    </row>
    <row r="17" spans="1:7" ht="105">
      <c r="A17" s="14">
        <v>13</v>
      </c>
      <c r="B17" s="507"/>
      <c r="C17" s="10" t="s">
        <v>132</v>
      </c>
      <c r="D17" s="12">
        <v>1</v>
      </c>
      <c r="E17" s="12" t="s">
        <v>494</v>
      </c>
      <c r="F17" s="13" t="s">
        <v>4384</v>
      </c>
      <c r="G17" s="16" t="s">
        <v>11</v>
      </c>
    </row>
    <row r="18" spans="1:7" ht="150">
      <c r="A18" s="14">
        <v>14</v>
      </c>
      <c r="B18" s="507"/>
      <c r="C18" s="10" t="s">
        <v>43</v>
      </c>
      <c r="D18" s="12">
        <v>1</v>
      </c>
      <c r="E18" s="15" t="s">
        <v>4385</v>
      </c>
      <c r="F18" s="13" t="s">
        <v>4386</v>
      </c>
      <c r="G18" s="16" t="s">
        <v>11</v>
      </c>
    </row>
    <row r="19" spans="1:7" ht="30.75" thickBot="1">
      <c r="A19" s="18">
        <v>15</v>
      </c>
      <c r="B19" s="508"/>
      <c r="C19" s="19" t="s">
        <v>46</v>
      </c>
      <c r="D19" s="20">
        <v>0</v>
      </c>
      <c r="E19" s="20" t="s">
        <v>32</v>
      </c>
      <c r="F19" s="21"/>
      <c r="G19" s="21" t="s">
        <v>23</v>
      </c>
    </row>
    <row r="20" spans="1:7" ht="18" thickBot="1">
      <c r="A20" s="496" t="s">
        <v>47</v>
      </c>
      <c r="B20" s="509"/>
      <c r="C20" s="510"/>
      <c r="D20" s="22">
        <f>SUM(D4:D19)</f>
        <v>10</v>
      </c>
      <c r="E20" s="499"/>
      <c r="F20" s="500"/>
      <c r="G20" s="501"/>
    </row>
    <row r="21" spans="1:7" ht="18" thickBot="1">
      <c r="A21" s="490" t="s">
        <v>48</v>
      </c>
      <c r="B21" s="491"/>
      <c r="C21" s="491"/>
      <c r="D21" s="491"/>
      <c r="E21" s="491"/>
      <c r="F21" s="491"/>
      <c r="G21" s="492"/>
    </row>
    <row r="22" spans="1:7" ht="60">
      <c r="A22" s="26">
        <v>16</v>
      </c>
      <c r="B22" s="292"/>
      <c r="C22" s="293" t="s">
        <v>49</v>
      </c>
      <c r="D22" s="26" t="s">
        <v>50</v>
      </c>
      <c r="E22" s="11" t="s">
        <v>2162</v>
      </c>
      <c r="F22" s="16" t="s">
        <v>4387</v>
      </c>
      <c r="G22" s="16" t="s">
        <v>186</v>
      </c>
    </row>
    <row r="23" spans="1:7" ht="30">
      <c r="A23" s="26">
        <v>17</v>
      </c>
      <c r="B23" s="493" t="s">
        <v>133</v>
      </c>
      <c r="C23" s="27" t="s">
        <v>55</v>
      </c>
      <c r="D23" s="11">
        <v>1</v>
      </c>
      <c r="E23" s="11" t="s">
        <v>2162</v>
      </c>
      <c r="F23" s="16" t="s">
        <v>4388</v>
      </c>
      <c r="G23" s="16" t="s">
        <v>11</v>
      </c>
    </row>
    <row r="24" spans="1:7" ht="30">
      <c r="A24" s="9">
        <v>18</v>
      </c>
      <c r="B24" s="493"/>
      <c r="C24" s="28" t="s">
        <v>58</v>
      </c>
      <c r="D24" s="11">
        <v>1</v>
      </c>
      <c r="E24" s="11" t="s">
        <v>2162</v>
      </c>
      <c r="F24" s="16" t="s">
        <v>4389</v>
      </c>
      <c r="G24" s="16" t="s">
        <v>11</v>
      </c>
    </row>
    <row r="25" spans="1:7" ht="30">
      <c r="A25" s="26">
        <v>19</v>
      </c>
      <c r="B25" s="493"/>
      <c r="C25" s="28" t="s">
        <v>60</v>
      </c>
      <c r="D25" s="12">
        <v>0</v>
      </c>
      <c r="E25" s="12" t="s">
        <v>32</v>
      </c>
      <c r="F25" s="13"/>
      <c r="G25" s="13" t="s">
        <v>23</v>
      </c>
    </row>
    <row r="26" spans="1:7" ht="35.25" customHeight="1" thickBot="1">
      <c r="A26" s="18">
        <v>20</v>
      </c>
      <c r="B26" s="494"/>
      <c r="C26" s="29" t="s">
        <v>62</v>
      </c>
      <c r="D26" s="15">
        <v>1</v>
      </c>
      <c r="E26" s="15" t="s">
        <v>2162</v>
      </c>
      <c r="F26" s="30" t="s">
        <v>4390</v>
      </c>
      <c r="G26" s="13" t="s">
        <v>11</v>
      </c>
    </row>
    <row r="27" spans="1:7" ht="45">
      <c r="A27" s="26">
        <v>21</v>
      </c>
      <c r="B27" s="495" t="s">
        <v>139</v>
      </c>
      <c r="C27" s="31" t="s">
        <v>55</v>
      </c>
      <c r="D27" s="7" t="s">
        <v>95</v>
      </c>
      <c r="E27" s="7" t="s">
        <v>32</v>
      </c>
      <c r="F27" s="8"/>
      <c r="G27" s="32" t="s">
        <v>190</v>
      </c>
    </row>
    <row r="28" spans="1:7" ht="45">
      <c r="A28" s="9">
        <v>22</v>
      </c>
      <c r="B28" s="493"/>
      <c r="C28" s="28" t="s">
        <v>58</v>
      </c>
      <c r="D28" s="12" t="s">
        <v>95</v>
      </c>
      <c r="E28" s="12" t="s">
        <v>32</v>
      </c>
      <c r="F28" s="16"/>
      <c r="G28" s="16" t="s">
        <v>190</v>
      </c>
    </row>
    <row r="29" spans="1:7" ht="45">
      <c r="A29" s="26">
        <v>23</v>
      </c>
      <c r="B29" s="493"/>
      <c r="C29" s="28" t="s">
        <v>60</v>
      </c>
      <c r="D29" s="12" t="s">
        <v>95</v>
      </c>
      <c r="E29" s="12" t="s">
        <v>32</v>
      </c>
      <c r="F29" s="13"/>
      <c r="G29" s="16" t="s">
        <v>190</v>
      </c>
    </row>
    <row r="30" spans="1:7" ht="45.75" customHeight="1" thickBot="1">
      <c r="A30" s="18">
        <v>24</v>
      </c>
      <c r="B30" s="494"/>
      <c r="C30" s="34" t="s">
        <v>62</v>
      </c>
      <c r="D30" s="20" t="s">
        <v>95</v>
      </c>
      <c r="E30" s="20" t="s">
        <v>32</v>
      </c>
      <c r="F30" s="21"/>
      <c r="G30" s="21" t="s">
        <v>190</v>
      </c>
    </row>
    <row r="31" spans="1:7" ht="18" thickBot="1">
      <c r="A31" s="496" t="s">
        <v>72</v>
      </c>
      <c r="B31" s="497"/>
      <c r="C31" s="498"/>
      <c r="D31" s="35">
        <f>SUM(D23:D30)</f>
        <v>3</v>
      </c>
      <c r="E31" s="499"/>
      <c r="F31" s="500"/>
      <c r="G31" s="501"/>
    </row>
    <row r="32" spans="1:7" ht="18" thickBot="1">
      <c r="A32" s="490" t="s">
        <v>73</v>
      </c>
      <c r="B32" s="491"/>
      <c r="C32" s="491"/>
      <c r="D32" s="491"/>
      <c r="E32" s="491"/>
      <c r="F32" s="491"/>
      <c r="G32" s="492"/>
    </row>
    <row r="33" spans="1:7" ht="30">
      <c r="A33" s="36">
        <v>25</v>
      </c>
      <c r="B33" s="488"/>
      <c r="C33" s="37" t="s">
        <v>74</v>
      </c>
      <c r="D33" s="38">
        <v>1</v>
      </c>
      <c r="E33" s="7" t="s">
        <v>1741</v>
      </c>
      <c r="F33" s="39" t="s">
        <v>4391</v>
      </c>
      <c r="G33" s="16" t="s">
        <v>11</v>
      </c>
    </row>
    <row r="34" spans="1:7" ht="60">
      <c r="A34" s="40">
        <v>26</v>
      </c>
      <c r="B34" s="488"/>
      <c r="C34" s="41" t="s">
        <v>77</v>
      </c>
      <c r="D34" s="42">
        <v>1</v>
      </c>
      <c r="E34" s="12" t="s">
        <v>418</v>
      </c>
      <c r="F34" s="39" t="s">
        <v>4392</v>
      </c>
      <c r="G34" s="16" t="s">
        <v>11</v>
      </c>
    </row>
    <row r="35" spans="1:7" ht="30">
      <c r="A35" s="36">
        <v>27</v>
      </c>
      <c r="B35" s="488"/>
      <c r="C35" s="43" t="s">
        <v>80</v>
      </c>
      <c r="D35" s="42">
        <v>1</v>
      </c>
      <c r="E35" s="12" t="s">
        <v>1741</v>
      </c>
      <c r="F35" s="39" t="s">
        <v>4393</v>
      </c>
      <c r="G35" s="16" t="s">
        <v>11</v>
      </c>
    </row>
    <row r="36" spans="1:7" ht="30">
      <c r="A36" s="40">
        <v>28</v>
      </c>
      <c r="B36" s="488"/>
      <c r="C36" s="43" t="s">
        <v>82</v>
      </c>
      <c r="D36" s="42">
        <v>1</v>
      </c>
      <c r="E36" s="12" t="s">
        <v>1741</v>
      </c>
      <c r="F36" s="39" t="s">
        <v>4394</v>
      </c>
      <c r="G36" s="16" t="s">
        <v>11</v>
      </c>
    </row>
    <row r="37" spans="1:7" ht="409.6" thickBot="1">
      <c r="A37" s="36">
        <v>29</v>
      </c>
      <c r="B37" s="489"/>
      <c r="C37" s="44" t="s">
        <v>84</v>
      </c>
      <c r="D37" s="45">
        <v>1</v>
      </c>
      <c r="E37" s="20" t="s">
        <v>208</v>
      </c>
      <c r="F37" s="46" t="s">
        <v>4395</v>
      </c>
      <c r="G37" s="13" t="s">
        <v>11</v>
      </c>
    </row>
    <row r="38" spans="1:7" ht="18" thickBot="1">
      <c r="A38" s="476" t="s">
        <v>88</v>
      </c>
      <c r="B38" s="477"/>
      <c r="C38" s="487"/>
      <c r="D38" s="47">
        <f>SUM(D33:D37)</f>
        <v>5</v>
      </c>
      <c r="E38" s="479"/>
      <c r="F38" s="480"/>
      <c r="G38" s="481"/>
    </row>
    <row r="39" spans="1:7" ht="18" thickBot="1">
      <c r="A39" s="482" t="s">
        <v>98</v>
      </c>
      <c r="B39" s="482"/>
      <c r="C39" s="482"/>
      <c r="D39" s="482"/>
      <c r="E39" s="482"/>
      <c r="F39" s="482"/>
      <c r="G39" s="483"/>
    </row>
    <row r="40" spans="1:7" ht="75">
      <c r="A40" s="26">
        <v>30</v>
      </c>
      <c r="B40" s="484"/>
      <c r="C40" s="48" t="s">
        <v>99</v>
      </c>
      <c r="D40" s="26">
        <v>1</v>
      </c>
      <c r="E40" s="12" t="s">
        <v>560</v>
      </c>
      <c r="F40" s="13" t="s">
        <v>4396</v>
      </c>
      <c r="G40" s="16" t="s">
        <v>11</v>
      </c>
    </row>
    <row r="41" spans="1:7" ht="78.75" customHeight="1">
      <c r="A41" s="9">
        <v>31</v>
      </c>
      <c r="B41" s="485"/>
      <c r="C41" s="49" t="s">
        <v>102</v>
      </c>
      <c r="D41" s="9">
        <v>1</v>
      </c>
      <c r="E41" s="12" t="s">
        <v>560</v>
      </c>
      <c r="F41" s="13" t="s">
        <v>4396</v>
      </c>
      <c r="G41" s="13" t="s">
        <v>11</v>
      </c>
    </row>
    <row r="42" spans="1:7" ht="73.5" customHeight="1">
      <c r="A42" s="9">
        <v>32</v>
      </c>
      <c r="B42" s="485"/>
      <c r="C42" s="49" t="s">
        <v>104</v>
      </c>
      <c r="D42" s="9">
        <v>1</v>
      </c>
      <c r="E42" s="12" t="s">
        <v>560</v>
      </c>
      <c r="F42" s="13" t="s">
        <v>4397</v>
      </c>
      <c r="G42" s="13" t="s">
        <v>11</v>
      </c>
    </row>
    <row r="43" spans="1:7" ht="75.75" thickBot="1">
      <c r="A43" s="9">
        <v>33</v>
      </c>
      <c r="B43" s="486"/>
      <c r="C43" s="50" t="s">
        <v>107</v>
      </c>
      <c r="D43" s="18">
        <v>1</v>
      </c>
      <c r="E43" s="12" t="s">
        <v>560</v>
      </c>
      <c r="F43" s="13" t="s">
        <v>4397</v>
      </c>
      <c r="G43" s="50" t="s">
        <v>11</v>
      </c>
    </row>
    <row r="44" spans="1:7" ht="18" thickBot="1">
      <c r="A44" s="476" t="s">
        <v>110</v>
      </c>
      <c r="B44" s="477"/>
      <c r="C44" s="487"/>
      <c r="D44" s="47">
        <f>SUM(D40:D43)</f>
        <v>4</v>
      </c>
      <c r="E44" s="479"/>
      <c r="F44" s="480"/>
      <c r="G44" s="481"/>
    </row>
    <row r="45" spans="1:7" ht="18" thickBot="1">
      <c r="A45" s="514" t="s">
        <v>111</v>
      </c>
      <c r="B45" s="514"/>
      <c r="C45" s="514"/>
      <c r="D45" s="514"/>
      <c r="E45" s="515"/>
      <c r="F45" s="515"/>
      <c r="G45" s="516"/>
    </row>
    <row r="46" spans="1:7" ht="60">
      <c r="A46" s="5">
        <v>34</v>
      </c>
      <c r="B46" s="484"/>
      <c r="C46" s="51" t="s">
        <v>112</v>
      </c>
      <c r="D46" s="355" t="s">
        <v>95</v>
      </c>
      <c r="E46" s="356" t="s">
        <v>204</v>
      </c>
      <c r="F46" s="339"/>
      <c r="G46" s="357" t="s">
        <v>152</v>
      </c>
    </row>
    <row r="47" spans="1:7" ht="165">
      <c r="A47" s="9">
        <v>35</v>
      </c>
      <c r="B47" s="485"/>
      <c r="C47" s="49" t="s">
        <v>115</v>
      </c>
      <c r="D47" s="53">
        <v>1</v>
      </c>
      <c r="E47" s="12" t="s">
        <v>4398</v>
      </c>
      <c r="F47" s="296" t="s">
        <v>4399</v>
      </c>
      <c r="G47" s="13" t="s">
        <v>11</v>
      </c>
    </row>
    <row r="48" spans="1:7" ht="30">
      <c r="A48" s="9">
        <v>36</v>
      </c>
      <c r="B48" s="485"/>
      <c r="C48" s="49" t="s">
        <v>118</v>
      </c>
      <c r="D48" s="12">
        <v>0</v>
      </c>
      <c r="E48" s="12" t="s">
        <v>32</v>
      </c>
      <c r="F48" s="13"/>
      <c r="G48" s="13" t="s">
        <v>23</v>
      </c>
    </row>
    <row r="49" spans="1:7" ht="75.75" thickBot="1">
      <c r="A49" s="9">
        <v>37</v>
      </c>
      <c r="B49" s="486"/>
      <c r="C49" s="50" t="s">
        <v>119</v>
      </c>
      <c r="D49" s="18">
        <v>1</v>
      </c>
      <c r="E49" s="20" t="s">
        <v>4398</v>
      </c>
      <c r="F49" s="21" t="s">
        <v>4400</v>
      </c>
      <c r="G49" s="13" t="s">
        <v>11</v>
      </c>
    </row>
    <row r="50" spans="1:7" ht="18" thickBot="1">
      <c r="A50" s="476" t="s">
        <v>122</v>
      </c>
      <c r="B50" s="477"/>
      <c r="C50" s="478"/>
      <c r="D50" s="47">
        <f>SUM(D46:D49)</f>
        <v>2</v>
      </c>
      <c r="E50" s="479"/>
      <c r="F50" s="480"/>
      <c r="G50" s="481"/>
    </row>
  </sheetData>
  <mergeCells count="27">
    <mergeCell ref="A1:G1"/>
    <mergeCell ref="B2:C2"/>
    <mergeCell ref="A3:G3"/>
    <mergeCell ref="B4:B19"/>
    <mergeCell ref="A20:C20"/>
    <mergeCell ref="E20:G20"/>
    <mergeCell ref="B23:B26"/>
    <mergeCell ref="B27:B30"/>
    <mergeCell ref="A31:C31"/>
    <mergeCell ref="E31:G31"/>
    <mergeCell ref="A32:G32"/>
    <mergeCell ref="A50:C50"/>
    <mergeCell ref="E50:G50"/>
    <mergeCell ref="D14:D15"/>
    <mergeCell ref="C14:C15"/>
    <mergeCell ref="A14:A15"/>
    <mergeCell ref="G14:G15"/>
    <mergeCell ref="A39:G39"/>
    <mergeCell ref="B40:B43"/>
    <mergeCell ref="A44:C44"/>
    <mergeCell ref="E44:G44"/>
    <mergeCell ref="A45:G45"/>
    <mergeCell ref="B46:B49"/>
    <mergeCell ref="B33:B37"/>
    <mergeCell ref="A38:C38"/>
    <mergeCell ref="E38:G38"/>
    <mergeCell ref="A21:G21"/>
  </mergeCell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11175-7836-4DD5-A69B-ECF33373A09D}">
  <sheetPr>
    <tabColor rgb="FF00B050"/>
  </sheetPr>
  <dimension ref="A1:G70"/>
  <sheetViews>
    <sheetView topLeftCell="A60" zoomScale="60" zoomScaleNormal="60" workbookViewId="0">
      <selection activeCell="E26" sqref="E2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4401</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45">
      <c r="A4" s="5">
        <v>1</v>
      </c>
      <c r="B4" s="506"/>
      <c r="C4" s="6" t="s">
        <v>8</v>
      </c>
      <c r="D4" s="7">
        <v>1</v>
      </c>
      <c r="E4" s="7" t="s">
        <v>1371</v>
      </c>
      <c r="F4" s="8" t="s">
        <v>4402</v>
      </c>
      <c r="G4" s="8" t="s">
        <v>11</v>
      </c>
    </row>
    <row r="5" spans="1:7" ht="30">
      <c r="A5" s="9">
        <v>2</v>
      </c>
      <c r="B5" s="507"/>
      <c r="C5" s="10" t="s">
        <v>12</v>
      </c>
      <c r="D5" s="11">
        <v>1</v>
      </c>
      <c r="E5" s="12" t="s">
        <v>28</v>
      </c>
      <c r="F5" s="13" t="s">
        <v>4403</v>
      </c>
      <c r="G5" s="13" t="s">
        <v>11</v>
      </c>
    </row>
    <row r="6" spans="1:7" ht="90">
      <c r="A6" s="9">
        <v>3</v>
      </c>
      <c r="B6" s="507"/>
      <c r="C6" s="10" t="s">
        <v>15</v>
      </c>
      <c r="D6" s="12">
        <v>1</v>
      </c>
      <c r="E6" s="12" t="s">
        <v>888</v>
      </c>
      <c r="F6" s="13" t="s">
        <v>4404</v>
      </c>
      <c r="G6" s="13" t="s">
        <v>11</v>
      </c>
    </row>
    <row r="7" spans="1:7" ht="79.5" customHeight="1">
      <c r="A7" s="9">
        <v>4</v>
      </c>
      <c r="B7" s="507"/>
      <c r="C7" s="10" t="s">
        <v>18</v>
      </c>
      <c r="D7" s="12">
        <v>1</v>
      </c>
      <c r="E7" s="12" t="s">
        <v>673</v>
      </c>
      <c r="F7" s="13" t="s">
        <v>4405</v>
      </c>
      <c r="G7" s="13" t="s">
        <v>11</v>
      </c>
    </row>
    <row r="8" spans="1:7" ht="45">
      <c r="A8" s="14">
        <v>5</v>
      </c>
      <c r="B8" s="507"/>
      <c r="C8" s="10" t="s">
        <v>20</v>
      </c>
      <c r="D8" s="15">
        <v>0</v>
      </c>
      <c r="E8" s="12" t="s">
        <v>32</v>
      </c>
      <c r="F8" s="13"/>
      <c r="G8" s="13" t="s">
        <v>23</v>
      </c>
    </row>
    <row r="9" spans="1:7" ht="135">
      <c r="A9" s="14">
        <v>6</v>
      </c>
      <c r="B9" s="507"/>
      <c r="C9" s="10" t="s">
        <v>24</v>
      </c>
      <c r="D9" s="15">
        <v>0.5</v>
      </c>
      <c r="E9" s="12" t="s">
        <v>4406</v>
      </c>
      <c r="F9" s="13" t="s">
        <v>4407</v>
      </c>
      <c r="G9" s="13" t="s">
        <v>215</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105">
      <c r="A14" s="14">
        <v>11</v>
      </c>
      <c r="B14" s="507"/>
      <c r="C14" s="10" t="s">
        <v>35</v>
      </c>
      <c r="D14" s="15">
        <v>0.5</v>
      </c>
      <c r="E14" s="12" t="s">
        <v>673</v>
      </c>
      <c r="F14" s="13" t="s">
        <v>4408</v>
      </c>
      <c r="G14" s="16" t="s">
        <v>4409</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2">
        <v>1</v>
      </c>
      <c r="E17" s="12" t="s">
        <v>113</v>
      </c>
      <c r="F17" s="13" t="s">
        <v>4410</v>
      </c>
      <c r="G17" s="16" t="s">
        <v>11</v>
      </c>
    </row>
    <row r="18" spans="1:7" ht="30.75" thickBot="1">
      <c r="A18" s="18">
        <v>15</v>
      </c>
      <c r="B18" s="508"/>
      <c r="C18" s="19" t="s">
        <v>46</v>
      </c>
      <c r="D18" s="20">
        <v>1</v>
      </c>
      <c r="E18" s="20" t="s">
        <v>4411</v>
      </c>
      <c r="F18" s="21" t="s">
        <v>4412</v>
      </c>
      <c r="G18" s="21" t="s">
        <v>11</v>
      </c>
    </row>
    <row r="19" spans="1:7" ht="18" thickBot="1">
      <c r="A19" s="496" t="s">
        <v>47</v>
      </c>
      <c r="B19" s="509"/>
      <c r="C19" s="510"/>
      <c r="D19" s="22">
        <f>SUM(D4:D18)</f>
        <v>7</v>
      </c>
      <c r="E19" s="499"/>
      <c r="F19" s="500"/>
      <c r="G19" s="501"/>
    </row>
    <row r="20" spans="1:7" ht="18" thickBot="1">
      <c r="A20" s="490" t="s">
        <v>48</v>
      </c>
      <c r="B20" s="491"/>
      <c r="C20" s="491"/>
      <c r="D20" s="491"/>
      <c r="E20" s="491"/>
      <c r="F20" s="491"/>
      <c r="G20" s="492"/>
    </row>
    <row r="21" spans="1:7" ht="30">
      <c r="A21" s="26">
        <v>16</v>
      </c>
      <c r="B21" s="292"/>
      <c r="C21" s="293" t="s">
        <v>49</v>
      </c>
      <c r="D21" s="11" t="s">
        <v>50</v>
      </c>
      <c r="E21" s="11" t="s">
        <v>32</v>
      </c>
      <c r="F21" s="16"/>
      <c r="G21" s="16" t="s">
        <v>23</v>
      </c>
    </row>
    <row r="22" spans="1:7" ht="345">
      <c r="A22" s="26">
        <v>17</v>
      </c>
      <c r="B22" s="493" t="s">
        <v>133</v>
      </c>
      <c r="C22" s="27" t="s">
        <v>55</v>
      </c>
      <c r="D22" s="11">
        <v>1</v>
      </c>
      <c r="E22" s="12" t="s">
        <v>2914</v>
      </c>
      <c r="F22" s="16" t="s">
        <v>4413</v>
      </c>
      <c r="G22" s="16" t="s">
        <v>11</v>
      </c>
    </row>
    <row r="23" spans="1:7" ht="300">
      <c r="A23" s="9">
        <v>18</v>
      </c>
      <c r="B23" s="493"/>
      <c r="C23" s="28" t="s">
        <v>58</v>
      </c>
      <c r="D23" s="12">
        <v>1</v>
      </c>
      <c r="E23" s="12" t="s">
        <v>1239</v>
      </c>
      <c r="F23" s="13" t="s">
        <v>4414</v>
      </c>
      <c r="G23" s="16" t="s">
        <v>11</v>
      </c>
    </row>
    <row r="24" spans="1:7" ht="75">
      <c r="A24" s="26">
        <v>19</v>
      </c>
      <c r="B24" s="493"/>
      <c r="C24" s="28" t="s">
        <v>60</v>
      </c>
      <c r="D24" s="12">
        <v>0.5</v>
      </c>
      <c r="E24" s="12" t="s">
        <v>153</v>
      </c>
      <c r="F24" s="13" t="s">
        <v>4415</v>
      </c>
      <c r="G24" s="16" t="s">
        <v>4416</v>
      </c>
    </row>
    <row r="25" spans="1:7" ht="159" customHeight="1" thickBot="1">
      <c r="A25" s="18">
        <v>20</v>
      </c>
      <c r="B25" s="494"/>
      <c r="C25" s="29" t="s">
        <v>62</v>
      </c>
      <c r="D25" s="15">
        <v>0.5</v>
      </c>
      <c r="E25" s="12" t="s">
        <v>4417</v>
      </c>
      <c r="F25" s="13" t="s">
        <v>4418</v>
      </c>
      <c r="G25" s="16" t="s">
        <v>4419</v>
      </c>
    </row>
    <row r="26" spans="1:7" ht="165">
      <c r="A26" s="26">
        <v>21</v>
      </c>
      <c r="B26" s="495" t="s">
        <v>139</v>
      </c>
      <c r="C26" s="31" t="s">
        <v>55</v>
      </c>
      <c r="D26" s="7">
        <v>1</v>
      </c>
      <c r="E26" s="7" t="s">
        <v>4420</v>
      </c>
      <c r="F26" s="8" t="s">
        <v>4421</v>
      </c>
      <c r="G26" s="32" t="s">
        <v>11</v>
      </c>
    </row>
    <row r="27" spans="1:7" ht="165">
      <c r="A27" s="9">
        <v>22</v>
      </c>
      <c r="B27" s="493"/>
      <c r="C27" s="28" t="s">
        <v>58</v>
      </c>
      <c r="D27" s="12">
        <v>1</v>
      </c>
      <c r="E27" s="12" t="s">
        <v>4420</v>
      </c>
      <c r="F27" s="16" t="s">
        <v>4422</v>
      </c>
      <c r="G27" s="16" t="s">
        <v>11</v>
      </c>
    </row>
    <row r="28" spans="1:7" ht="75">
      <c r="A28" s="26">
        <v>23</v>
      </c>
      <c r="B28" s="493"/>
      <c r="C28" s="28" t="s">
        <v>60</v>
      </c>
      <c r="D28" s="12">
        <v>0.5</v>
      </c>
      <c r="E28" s="12" t="s">
        <v>153</v>
      </c>
      <c r="F28" s="33" t="s">
        <v>4423</v>
      </c>
      <c r="G28" s="16" t="s">
        <v>4424</v>
      </c>
    </row>
    <row r="29" spans="1:7" ht="153" customHeight="1" thickBot="1">
      <c r="A29" s="18">
        <v>24</v>
      </c>
      <c r="B29" s="494"/>
      <c r="C29" s="34" t="s">
        <v>62</v>
      </c>
      <c r="D29" s="20">
        <v>0.5</v>
      </c>
      <c r="E29" s="20" t="s">
        <v>4425</v>
      </c>
      <c r="F29" s="21" t="s">
        <v>4426</v>
      </c>
      <c r="G29" s="21" t="s">
        <v>4427</v>
      </c>
    </row>
    <row r="30" spans="1:7" ht="18" thickBot="1">
      <c r="A30" s="496" t="s">
        <v>72</v>
      </c>
      <c r="B30" s="497"/>
      <c r="C30" s="498"/>
      <c r="D30" s="23">
        <f>SUM(D22:D29)</f>
        <v>6</v>
      </c>
      <c r="E30" s="499"/>
      <c r="F30" s="500"/>
      <c r="G30" s="501"/>
    </row>
    <row r="31" spans="1:7" ht="18" thickBot="1">
      <c r="A31" s="490" t="s">
        <v>73</v>
      </c>
      <c r="B31" s="491"/>
      <c r="C31" s="491"/>
      <c r="D31" s="491"/>
      <c r="E31" s="491"/>
      <c r="F31" s="491"/>
      <c r="G31" s="492"/>
    </row>
    <row r="32" spans="1:7" ht="30">
      <c r="A32" s="36">
        <v>25</v>
      </c>
      <c r="B32" s="488"/>
      <c r="C32" s="37" t="s">
        <v>74</v>
      </c>
      <c r="D32" s="38">
        <v>1</v>
      </c>
      <c r="E32" s="7" t="s">
        <v>39</v>
      </c>
      <c r="F32" s="39" t="s">
        <v>4428</v>
      </c>
      <c r="G32" s="16" t="s">
        <v>11</v>
      </c>
    </row>
    <row r="33" spans="1:7" ht="30">
      <c r="A33" s="40">
        <v>26</v>
      </c>
      <c r="B33" s="488"/>
      <c r="C33" s="41" t="s">
        <v>77</v>
      </c>
      <c r="D33" s="42">
        <v>1</v>
      </c>
      <c r="E33" s="12" t="s">
        <v>4429</v>
      </c>
      <c r="F33" s="39" t="s">
        <v>4430</v>
      </c>
      <c r="G33" s="16" t="s">
        <v>11</v>
      </c>
    </row>
    <row r="34" spans="1:7" ht="30">
      <c r="A34" s="36">
        <v>27</v>
      </c>
      <c r="B34" s="488"/>
      <c r="C34" s="43" t="s">
        <v>80</v>
      </c>
      <c r="D34" s="42">
        <v>1</v>
      </c>
      <c r="E34" s="12" t="s">
        <v>4431</v>
      </c>
      <c r="F34" s="39" t="s">
        <v>4432</v>
      </c>
      <c r="G34" s="16" t="s">
        <v>11</v>
      </c>
    </row>
    <row r="35" spans="1:7" ht="30">
      <c r="A35" s="40">
        <v>28</v>
      </c>
      <c r="B35" s="488"/>
      <c r="C35" s="43" t="s">
        <v>82</v>
      </c>
      <c r="D35" s="42">
        <v>1</v>
      </c>
      <c r="E35" s="12" t="s">
        <v>4431</v>
      </c>
      <c r="F35" s="39" t="s">
        <v>4433</v>
      </c>
      <c r="G35" s="16" t="s">
        <v>11</v>
      </c>
    </row>
    <row r="36" spans="1:7" ht="255.75" thickBot="1">
      <c r="A36" s="36">
        <v>29</v>
      </c>
      <c r="B36" s="489"/>
      <c r="C36" s="44" t="s">
        <v>84</v>
      </c>
      <c r="D36" s="45">
        <v>1</v>
      </c>
      <c r="E36" s="20" t="s">
        <v>4434</v>
      </c>
      <c r="F36" s="46" t="s">
        <v>4435</v>
      </c>
      <c r="G36" s="13" t="s">
        <v>11</v>
      </c>
    </row>
    <row r="37" spans="1:7" ht="18" thickBot="1">
      <c r="A37" s="476" t="s">
        <v>88</v>
      </c>
      <c r="B37" s="477"/>
      <c r="C37" s="487"/>
      <c r="D37" s="47">
        <f>SUM(D32:D36)</f>
        <v>5</v>
      </c>
      <c r="E37" s="479"/>
      <c r="F37" s="480"/>
      <c r="G37" s="481"/>
    </row>
    <row r="38" spans="1:7" ht="18" thickBot="1">
      <c r="A38" s="490" t="s">
        <v>4436</v>
      </c>
      <c r="B38" s="491"/>
      <c r="C38" s="491"/>
      <c r="D38" s="491"/>
      <c r="E38" s="491"/>
      <c r="F38" s="491"/>
      <c r="G38" s="492"/>
    </row>
    <row r="39" spans="1:7" ht="30">
      <c r="A39" s="5">
        <v>25</v>
      </c>
      <c r="B39" s="600"/>
      <c r="C39" s="339" t="s">
        <v>4340</v>
      </c>
      <c r="D39" s="15">
        <v>0</v>
      </c>
      <c r="E39" s="12" t="s">
        <v>32</v>
      </c>
      <c r="F39" s="13"/>
      <c r="G39" s="13" t="s">
        <v>23</v>
      </c>
    </row>
    <row r="40" spans="1:7" ht="30">
      <c r="A40" s="9">
        <v>26</v>
      </c>
      <c r="B40" s="601"/>
      <c r="C40" s="28" t="s">
        <v>4343</v>
      </c>
      <c r="D40" s="15">
        <v>0</v>
      </c>
      <c r="E40" s="12" t="s">
        <v>32</v>
      </c>
      <c r="F40" s="13"/>
      <c r="G40" s="13" t="s">
        <v>23</v>
      </c>
    </row>
    <row r="41" spans="1:7" ht="30">
      <c r="A41" s="26">
        <v>27</v>
      </c>
      <c r="B41" s="601"/>
      <c r="C41" s="340" t="s">
        <v>4344</v>
      </c>
      <c r="D41" s="15">
        <v>0</v>
      </c>
      <c r="E41" s="12" t="s">
        <v>32</v>
      </c>
      <c r="F41" s="13"/>
      <c r="G41" s="13" t="s">
        <v>23</v>
      </c>
    </row>
    <row r="42" spans="1:7" ht="32.25" customHeight="1">
      <c r="A42" s="9">
        <v>28</v>
      </c>
      <c r="B42" s="601"/>
      <c r="C42" s="340" t="s">
        <v>4345</v>
      </c>
      <c r="D42" s="15">
        <v>0</v>
      </c>
      <c r="E42" s="12" t="s">
        <v>32</v>
      </c>
      <c r="F42" s="13"/>
      <c r="G42" s="13" t="s">
        <v>23</v>
      </c>
    </row>
    <row r="43" spans="1:7" ht="90.75" thickBot="1">
      <c r="A43" s="14">
        <v>29</v>
      </c>
      <c r="B43" s="601"/>
      <c r="C43" s="341" t="s">
        <v>4349</v>
      </c>
      <c r="D43" s="342">
        <v>0.5</v>
      </c>
      <c r="E43" s="11" t="s">
        <v>4437</v>
      </c>
      <c r="F43" s="13" t="s">
        <v>4438</v>
      </c>
      <c r="G43" s="13" t="s">
        <v>199</v>
      </c>
    </row>
    <row r="44" spans="1:7" ht="18" thickBot="1">
      <c r="A44" s="476" t="s">
        <v>4350</v>
      </c>
      <c r="B44" s="477"/>
      <c r="C44" s="487"/>
      <c r="D44" s="47">
        <f>SUM(D39:D43)</f>
        <v>0.5</v>
      </c>
      <c r="E44" s="479"/>
      <c r="F44" s="480"/>
      <c r="G44" s="481"/>
    </row>
    <row r="45" spans="1:7" ht="18" thickBot="1">
      <c r="A45" s="490" t="s">
        <v>4439</v>
      </c>
      <c r="B45" s="491"/>
      <c r="C45" s="491"/>
      <c r="D45" s="491"/>
      <c r="E45" s="491"/>
      <c r="F45" s="491"/>
      <c r="G45" s="492"/>
    </row>
    <row r="46" spans="1:7" ht="30">
      <c r="A46" s="5">
        <v>25</v>
      </c>
      <c r="B46" s="600"/>
      <c r="C46" s="339" t="s">
        <v>2350</v>
      </c>
      <c r="D46" s="15">
        <v>0</v>
      </c>
      <c r="E46" s="12" t="s">
        <v>32</v>
      </c>
      <c r="F46" s="13"/>
      <c r="G46" s="13" t="s">
        <v>23</v>
      </c>
    </row>
    <row r="47" spans="1:7" ht="30">
      <c r="A47" s="9">
        <v>26</v>
      </c>
      <c r="B47" s="601"/>
      <c r="C47" s="28" t="s">
        <v>2351</v>
      </c>
      <c r="D47" s="15">
        <v>0</v>
      </c>
      <c r="E47" s="12" t="s">
        <v>32</v>
      </c>
      <c r="F47" s="13"/>
      <c r="G47" s="13" t="s">
        <v>23</v>
      </c>
    </row>
    <row r="48" spans="1:7" ht="46.5" customHeight="1">
      <c r="A48" s="26">
        <v>27</v>
      </c>
      <c r="B48" s="601"/>
      <c r="C48" s="340" t="s">
        <v>2352</v>
      </c>
      <c r="D48" s="15">
        <v>0</v>
      </c>
      <c r="E48" s="12" t="s">
        <v>32</v>
      </c>
      <c r="F48" s="13"/>
      <c r="G48" s="13" t="s">
        <v>23</v>
      </c>
    </row>
    <row r="49" spans="1:7" ht="30">
      <c r="A49" s="9">
        <v>28</v>
      </c>
      <c r="B49" s="601"/>
      <c r="C49" s="340" t="s">
        <v>2353</v>
      </c>
      <c r="D49" s="15">
        <v>0</v>
      </c>
      <c r="E49" s="12" t="s">
        <v>32</v>
      </c>
      <c r="F49" s="13"/>
      <c r="G49" s="13" t="s">
        <v>23</v>
      </c>
    </row>
    <row r="50" spans="1:7" ht="225.75" thickBot="1">
      <c r="A50" s="14">
        <v>29</v>
      </c>
      <c r="B50" s="601"/>
      <c r="C50" s="341" t="s">
        <v>2354</v>
      </c>
      <c r="D50" s="342">
        <v>0.5</v>
      </c>
      <c r="E50" s="11" t="s">
        <v>4437</v>
      </c>
      <c r="F50" s="13" t="s">
        <v>4440</v>
      </c>
      <c r="G50" s="13" t="s">
        <v>199</v>
      </c>
    </row>
    <row r="51" spans="1:7" ht="18" thickBot="1">
      <c r="A51" s="476" t="s">
        <v>2355</v>
      </c>
      <c r="B51" s="477"/>
      <c r="C51" s="487"/>
      <c r="D51" s="47">
        <f>SUM(D46:D50)</f>
        <v>0.5</v>
      </c>
      <c r="E51" s="479"/>
      <c r="F51" s="480"/>
      <c r="G51" s="481"/>
    </row>
    <row r="52" spans="1:7" ht="18" thickBot="1">
      <c r="A52" s="490" t="s">
        <v>4441</v>
      </c>
      <c r="B52" s="491"/>
      <c r="C52" s="491"/>
      <c r="D52" s="491"/>
      <c r="E52" s="491"/>
      <c r="F52" s="491"/>
      <c r="G52" s="492"/>
    </row>
    <row r="53" spans="1:7" ht="30">
      <c r="A53" s="36">
        <v>25</v>
      </c>
      <c r="B53" s="488"/>
      <c r="C53" s="37" t="s">
        <v>4442</v>
      </c>
      <c r="D53" s="15">
        <v>0</v>
      </c>
      <c r="E53" s="12" t="s">
        <v>32</v>
      </c>
      <c r="F53" s="13"/>
      <c r="G53" s="13" t="s">
        <v>23</v>
      </c>
    </row>
    <row r="54" spans="1:7" ht="30">
      <c r="A54" s="40">
        <v>26</v>
      </c>
      <c r="B54" s="488"/>
      <c r="C54" s="41" t="s">
        <v>4443</v>
      </c>
      <c r="D54" s="15">
        <v>0</v>
      </c>
      <c r="E54" s="12" t="s">
        <v>32</v>
      </c>
      <c r="F54" s="13"/>
      <c r="G54" s="13" t="s">
        <v>23</v>
      </c>
    </row>
    <row r="55" spans="1:7" ht="30">
      <c r="A55" s="36">
        <v>27</v>
      </c>
      <c r="B55" s="488"/>
      <c r="C55" s="43" t="s">
        <v>4444</v>
      </c>
      <c r="D55" s="15">
        <v>0</v>
      </c>
      <c r="E55" s="12" t="s">
        <v>32</v>
      </c>
      <c r="F55" s="13"/>
      <c r="G55" s="13" t="s">
        <v>23</v>
      </c>
    </row>
    <row r="56" spans="1:7" ht="30">
      <c r="A56" s="40">
        <v>28</v>
      </c>
      <c r="B56" s="488"/>
      <c r="C56" s="43" t="s">
        <v>4445</v>
      </c>
      <c r="D56" s="15">
        <v>0</v>
      </c>
      <c r="E56" s="12" t="s">
        <v>32</v>
      </c>
      <c r="F56" s="13"/>
      <c r="G56" s="13" t="s">
        <v>23</v>
      </c>
    </row>
    <row r="57" spans="1:7" ht="60.75" thickBot="1">
      <c r="A57" s="36">
        <v>29</v>
      </c>
      <c r="B57" s="489"/>
      <c r="C57" s="61" t="s">
        <v>4446</v>
      </c>
      <c r="D57" s="45" t="s">
        <v>95</v>
      </c>
      <c r="E57" s="20" t="s">
        <v>32</v>
      </c>
      <c r="F57" s="311"/>
      <c r="G57" s="21" t="s">
        <v>96</v>
      </c>
    </row>
    <row r="58" spans="1:7" ht="18" thickBot="1">
      <c r="A58" s="476" t="s">
        <v>4447</v>
      </c>
      <c r="B58" s="477"/>
      <c r="C58" s="487"/>
      <c r="D58" s="47">
        <f>SUM(D53:D57)</f>
        <v>0</v>
      </c>
      <c r="E58" s="479"/>
      <c r="F58" s="480"/>
      <c r="G58" s="481"/>
    </row>
    <row r="59" spans="1:7" ht="18" thickBot="1">
      <c r="A59" s="482" t="s">
        <v>98</v>
      </c>
      <c r="B59" s="482"/>
      <c r="C59" s="482"/>
      <c r="D59" s="482"/>
      <c r="E59" s="482"/>
      <c r="F59" s="482"/>
      <c r="G59" s="483"/>
    </row>
    <row r="60" spans="1:7" ht="60">
      <c r="A60" s="26">
        <v>30</v>
      </c>
      <c r="B60" s="484"/>
      <c r="C60" s="48" t="s">
        <v>99</v>
      </c>
      <c r="D60" s="26">
        <v>0</v>
      </c>
      <c r="E60" s="11" t="s">
        <v>4448</v>
      </c>
      <c r="F60" s="16" t="s">
        <v>433</v>
      </c>
      <c r="G60" s="149" t="s">
        <v>3557</v>
      </c>
    </row>
    <row r="61" spans="1:7" ht="45">
      <c r="A61" s="9">
        <v>31</v>
      </c>
      <c r="B61" s="485"/>
      <c r="C61" s="49" t="s">
        <v>102</v>
      </c>
      <c r="D61" s="9">
        <v>1</v>
      </c>
      <c r="E61" s="12" t="s">
        <v>4202</v>
      </c>
      <c r="F61" s="13" t="s">
        <v>4449</v>
      </c>
      <c r="G61" s="13" t="s">
        <v>11</v>
      </c>
    </row>
    <row r="62" spans="1:7" ht="30">
      <c r="A62" s="9">
        <v>32</v>
      </c>
      <c r="B62" s="485"/>
      <c r="C62" s="49" t="s">
        <v>104</v>
      </c>
      <c r="D62" s="9">
        <v>1</v>
      </c>
      <c r="E62" s="12" t="s">
        <v>4202</v>
      </c>
      <c r="F62" s="13" t="s">
        <v>4450</v>
      </c>
      <c r="G62" s="13" t="s">
        <v>11</v>
      </c>
    </row>
    <row r="63" spans="1:7" ht="30.75" thickBot="1">
      <c r="A63" s="9">
        <v>33</v>
      </c>
      <c r="B63" s="486"/>
      <c r="C63" s="50" t="s">
        <v>107</v>
      </c>
      <c r="D63" s="20">
        <v>0</v>
      </c>
      <c r="E63" s="12" t="s">
        <v>32</v>
      </c>
      <c r="F63" s="13"/>
      <c r="G63" s="13" t="s">
        <v>23</v>
      </c>
    </row>
    <row r="64" spans="1:7" ht="18" thickBot="1">
      <c r="A64" s="476" t="s">
        <v>110</v>
      </c>
      <c r="B64" s="477"/>
      <c r="C64" s="487"/>
      <c r="D64" s="47">
        <f>SUM(D60:D63)</f>
        <v>2</v>
      </c>
      <c r="E64" s="479"/>
      <c r="F64" s="480"/>
      <c r="G64" s="481"/>
    </row>
    <row r="65" spans="1:7" ht="18" thickBot="1">
      <c r="A65" s="482" t="s">
        <v>111</v>
      </c>
      <c r="B65" s="482"/>
      <c r="C65" s="482"/>
      <c r="D65" s="482"/>
      <c r="E65" s="482"/>
      <c r="F65" s="482"/>
      <c r="G65" s="483"/>
    </row>
    <row r="66" spans="1:7" ht="60">
      <c r="A66" s="26">
        <v>34</v>
      </c>
      <c r="B66" s="485"/>
      <c r="C66" s="48" t="s">
        <v>112</v>
      </c>
      <c r="D66" s="355" t="s">
        <v>95</v>
      </c>
      <c r="E66" s="356" t="s">
        <v>204</v>
      </c>
      <c r="F66" s="339"/>
      <c r="G66" s="357" t="s">
        <v>152</v>
      </c>
    </row>
    <row r="67" spans="1:7" ht="135">
      <c r="A67" s="9">
        <v>35</v>
      </c>
      <c r="B67" s="485"/>
      <c r="C67" s="49" t="s">
        <v>115</v>
      </c>
      <c r="D67" s="58">
        <v>1</v>
      </c>
      <c r="E67" s="12" t="s">
        <v>4451</v>
      </c>
      <c r="F67" s="13" t="s">
        <v>4452</v>
      </c>
      <c r="G67" s="13" t="s">
        <v>11</v>
      </c>
    </row>
    <row r="68" spans="1:7" ht="30">
      <c r="A68" s="9">
        <v>36</v>
      </c>
      <c r="B68" s="485"/>
      <c r="C68" s="49" t="s">
        <v>118</v>
      </c>
      <c r="D68" s="12">
        <v>0</v>
      </c>
      <c r="E68" s="12" t="s">
        <v>32</v>
      </c>
      <c r="F68" s="13"/>
      <c r="G68" s="13" t="s">
        <v>23</v>
      </c>
    </row>
    <row r="69" spans="1:7" ht="30.75" thickBot="1">
      <c r="A69" s="9">
        <v>37</v>
      </c>
      <c r="B69" s="486"/>
      <c r="C69" s="50" t="s">
        <v>119</v>
      </c>
      <c r="D69" s="343">
        <v>1</v>
      </c>
      <c r="E69" s="20" t="s">
        <v>4453</v>
      </c>
      <c r="F69" s="21" t="s">
        <v>4428</v>
      </c>
      <c r="G69" s="21"/>
    </row>
    <row r="70" spans="1:7" ht="18" thickBot="1">
      <c r="A70" s="476" t="s">
        <v>122</v>
      </c>
      <c r="B70" s="477"/>
      <c r="C70" s="478"/>
      <c r="D70" s="47">
        <f>SUM(D66:D69)</f>
        <v>2</v>
      </c>
      <c r="E70" s="479"/>
      <c r="F70" s="480"/>
      <c r="G70" s="481"/>
    </row>
  </sheetData>
  <mergeCells count="35">
    <mergeCell ref="A70:C70"/>
    <mergeCell ref="E70:G70"/>
    <mergeCell ref="A59:G59"/>
    <mergeCell ref="B60:B63"/>
    <mergeCell ref="A64:C64"/>
    <mergeCell ref="E64:G64"/>
    <mergeCell ref="A65:G65"/>
    <mergeCell ref="B66:B69"/>
    <mergeCell ref="B32:B36"/>
    <mergeCell ref="A37:C37"/>
    <mergeCell ref="E37:G37"/>
    <mergeCell ref="A52:G52"/>
    <mergeCell ref="B53:B57"/>
    <mergeCell ref="E44:G44"/>
    <mergeCell ref="A45:G45"/>
    <mergeCell ref="B46:B50"/>
    <mergeCell ref="A51:C51"/>
    <mergeCell ref="E51:G51"/>
    <mergeCell ref="A58:C58"/>
    <mergeCell ref="E58:G58"/>
    <mergeCell ref="A38:G38"/>
    <mergeCell ref="B39:B43"/>
    <mergeCell ref="A44:C44"/>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36DB-577E-4792-8D94-2E0CA34D8A85}">
  <sheetPr>
    <tabColor rgb="FF00B050"/>
  </sheetPr>
  <dimension ref="A1:G993"/>
  <sheetViews>
    <sheetView topLeftCell="A34" zoomScale="60" zoomScaleNormal="60" workbookViewId="0">
      <selection activeCell="E36" sqref="E3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577</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45" customHeight="1">
      <c r="A5" s="69">
        <v>2</v>
      </c>
      <c r="B5" s="667"/>
      <c r="C5" s="70" t="s">
        <v>12</v>
      </c>
      <c r="D5" s="71">
        <v>1</v>
      </c>
      <c r="E5" s="72" t="s">
        <v>296</v>
      </c>
      <c r="F5" s="103" t="s">
        <v>578</v>
      </c>
      <c r="G5" s="103" t="s">
        <v>11</v>
      </c>
    </row>
    <row r="6" spans="1:7" ht="30">
      <c r="A6" s="69">
        <v>3</v>
      </c>
      <c r="B6" s="667"/>
      <c r="C6" s="70" t="s">
        <v>15</v>
      </c>
      <c r="D6" s="72">
        <v>0</v>
      </c>
      <c r="E6" s="71" t="s">
        <v>32</v>
      </c>
      <c r="F6" s="103"/>
      <c r="G6" s="103" t="s">
        <v>23</v>
      </c>
    </row>
    <row r="7" spans="1:7" ht="91.5" customHeight="1">
      <c r="A7" s="69">
        <v>4</v>
      </c>
      <c r="B7" s="667"/>
      <c r="C7" s="70" t="s">
        <v>18</v>
      </c>
      <c r="D7" s="72">
        <v>0</v>
      </c>
      <c r="E7" s="72" t="s">
        <v>202</v>
      </c>
      <c r="F7" s="103" t="s">
        <v>579</v>
      </c>
      <c r="G7" s="320" t="s">
        <v>580</v>
      </c>
    </row>
    <row r="8" spans="1:7" ht="45">
      <c r="A8" s="74">
        <v>5</v>
      </c>
      <c r="B8" s="667"/>
      <c r="C8" s="70" t="s">
        <v>20</v>
      </c>
      <c r="D8" s="75">
        <v>0</v>
      </c>
      <c r="E8" s="72" t="s">
        <v>32</v>
      </c>
      <c r="F8" s="103"/>
      <c r="G8" s="103" t="s">
        <v>23</v>
      </c>
    </row>
    <row r="9" spans="1:7" ht="45">
      <c r="A9" s="74">
        <v>6</v>
      </c>
      <c r="B9" s="667"/>
      <c r="C9" s="70" t="s">
        <v>24</v>
      </c>
      <c r="D9" s="75">
        <v>0</v>
      </c>
      <c r="E9" s="72" t="s">
        <v>32</v>
      </c>
      <c r="F9" s="103"/>
      <c r="G9" s="103" t="s">
        <v>23</v>
      </c>
    </row>
    <row r="10" spans="1:7" ht="39" customHeight="1">
      <c r="A10" s="74">
        <v>7</v>
      </c>
      <c r="B10" s="667"/>
      <c r="C10" s="70" t="s">
        <v>27</v>
      </c>
      <c r="D10" s="75">
        <v>0</v>
      </c>
      <c r="E10" s="72" t="s">
        <v>32</v>
      </c>
      <c r="F10" s="103"/>
      <c r="G10" s="103" t="s">
        <v>23</v>
      </c>
    </row>
    <row r="11" spans="1:7" ht="30">
      <c r="A11" s="74">
        <v>8</v>
      </c>
      <c r="B11" s="667"/>
      <c r="C11" s="70" t="s">
        <v>31</v>
      </c>
      <c r="D11" s="75">
        <v>0</v>
      </c>
      <c r="E11" s="72" t="s">
        <v>32</v>
      </c>
      <c r="F11" s="103"/>
      <c r="G11" s="103" t="s">
        <v>23</v>
      </c>
    </row>
    <row r="12" spans="1:7" ht="30">
      <c r="A12" s="69">
        <v>9</v>
      </c>
      <c r="B12" s="667"/>
      <c r="C12" s="70" t="s">
        <v>33</v>
      </c>
      <c r="D12" s="75">
        <v>0</v>
      </c>
      <c r="E12" s="72" t="s">
        <v>32</v>
      </c>
      <c r="F12" s="103"/>
      <c r="G12" s="103" t="s">
        <v>23</v>
      </c>
    </row>
    <row r="13" spans="1:7" ht="30">
      <c r="A13" s="74">
        <v>10</v>
      </c>
      <c r="B13" s="667"/>
      <c r="C13" s="70" t="s">
        <v>34</v>
      </c>
      <c r="D13" s="75">
        <v>0</v>
      </c>
      <c r="E13" s="72" t="s">
        <v>32</v>
      </c>
      <c r="F13" s="103"/>
      <c r="G13" s="103" t="s">
        <v>23</v>
      </c>
    </row>
    <row r="14" spans="1:7" ht="75">
      <c r="A14" s="74">
        <v>11</v>
      </c>
      <c r="B14" s="667"/>
      <c r="C14" s="70" t="s">
        <v>35</v>
      </c>
      <c r="D14" s="75">
        <v>1</v>
      </c>
      <c r="E14" s="72" t="s">
        <v>581</v>
      </c>
      <c r="F14" s="103" t="s">
        <v>582</v>
      </c>
      <c r="G14" s="104" t="s">
        <v>11</v>
      </c>
    </row>
    <row r="15" spans="1:7" ht="45">
      <c r="A15" s="69">
        <v>12</v>
      </c>
      <c r="B15" s="667"/>
      <c r="C15" s="70" t="s">
        <v>38</v>
      </c>
      <c r="D15" s="75">
        <v>0</v>
      </c>
      <c r="E15" s="72" t="s">
        <v>32</v>
      </c>
      <c r="F15" s="103"/>
      <c r="G15" s="103" t="s">
        <v>23</v>
      </c>
    </row>
    <row r="16" spans="1:7" ht="30">
      <c r="A16" s="74">
        <v>13</v>
      </c>
      <c r="B16" s="667"/>
      <c r="C16" s="70" t="s">
        <v>41</v>
      </c>
      <c r="D16" s="75">
        <v>0</v>
      </c>
      <c r="E16" s="72" t="s">
        <v>32</v>
      </c>
      <c r="F16" s="103"/>
      <c r="G16" s="103" t="s">
        <v>23</v>
      </c>
    </row>
    <row r="17" spans="1:7" ht="45">
      <c r="A17" s="74">
        <v>14</v>
      </c>
      <c r="B17" s="667"/>
      <c r="C17" s="70" t="s">
        <v>43</v>
      </c>
      <c r="D17" s="75">
        <v>0</v>
      </c>
      <c r="E17" s="72" t="s">
        <v>32</v>
      </c>
      <c r="F17" s="103"/>
      <c r="G17" s="103" t="s">
        <v>23</v>
      </c>
    </row>
    <row r="18" spans="1:7" ht="30.75" thickBot="1">
      <c r="A18" s="77">
        <v>15</v>
      </c>
      <c r="B18" s="668"/>
      <c r="C18" s="78" t="s">
        <v>46</v>
      </c>
      <c r="D18" s="298">
        <v>0</v>
      </c>
      <c r="E18" s="298" t="s">
        <v>32</v>
      </c>
      <c r="F18" s="309"/>
      <c r="G18" s="309" t="s">
        <v>23</v>
      </c>
    </row>
    <row r="19" spans="1:7" ht="18" thickBot="1">
      <c r="A19" s="532" t="s">
        <v>47</v>
      </c>
      <c r="B19" s="666"/>
      <c r="C19" s="665"/>
      <c r="D19" s="80">
        <f>SUM(D4:D18)</f>
        <v>2</v>
      </c>
      <c r="E19" s="533"/>
      <c r="F19" s="534"/>
      <c r="G19" s="535"/>
    </row>
    <row r="20" spans="1:7" ht="18" thickBot="1">
      <c r="A20" s="522" t="s">
        <v>48</v>
      </c>
      <c r="B20" s="666"/>
      <c r="C20" s="666"/>
      <c r="D20" s="666"/>
      <c r="E20" s="666"/>
      <c r="F20" s="666"/>
      <c r="G20" s="665"/>
    </row>
    <row r="21" spans="1:7" ht="60">
      <c r="A21" s="66">
        <v>16</v>
      </c>
      <c r="B21" s="81"/>
      <c r="C21" s="82" t="s">
        <v>49</v>
      </c>
      <c r="D21" s="66" t="s">
        <v>50</v>
      </c>
      <c r="E21" s="207" t="s">
        <v>385</v>
      </c>
      <c r="F21" s="299" t="s">
        <v>583</v>
      </c>
      <c r="G21" s="8" t="s">
        <v>186</v>
      </c>
    </row>
    <row r="22" spans="1:7" ht="32.25" customHeight="1">
      <c r="A22" s="83">
        <v>17</v>
      </c>
      <c r="B22" s="536" t="s">
        <v>54</v>
      </c>
      <c r="C22" s="84" t="s">
        <v>55</v>
      </c>
      <c r="D22" s="71">
        <v>1</v>
      </c>
      <c r="E22" s="71" t="s">
        <v>584</v>
      </c>
      <c r="F22" s="238" t="s">
        <v>585</v>
      </c>
      <c r="G22" s="104" t="s">
        <v>11</v>
      </c>
    </row>
    <row r="23" spans="1:7" ht="32.25" customHeight="1">
      <c r="A23" s="69">
        <v>18</v>
      </c>
      <c r="B23" s="669"/>
      <c r="C23" s="73" t="s">
        <v>58</v>
      </c>
      <c r="D23" s="71">
        <v>1</v>
      </c>
      <c r="E23" s="71" t="s">
        <v>584</v>
      </c>
      <c r="F23" s="103" t="s">
        <v>586</v>
      </c>
      <c r="G23" s="104" t="s">
        <v>11</v>
      </c>
    </row>
    <row r="24" spans="1:7" ht="32.25" customHeight="1">
      <c r="A24" s="83">
        <v>19</v>
      </c>
      <c r="B24" s="669"/>
      <c r="C24" s="73" t="s">
        <v>60</v>
      </c>
      <c r="D24" s="72">
        <v>0</v>
      </c>
      <c r="E24" s="72" t="s">
        <v>32</v>
      </c>
      <c r="G24" s="104" t="s">
        <v>23</v>
      </c>
    </row>
    <row r="25" spans="1:7" ht="32.25" customHeight="1" thickBot="1">
      <c r="A25" s="77">
        <v>20</v>
      </c>
      <c r="B25" s="670"/>
      <c r="C25" s="85" t="s">
        <v>62</v>
      </c>
      <c r="D25" s="75">
        <v>1</v>
      </c>
      <c r="E25" s="75" t="s">
        <v>587</v>
      </c>
      <c r="F25" s="103" t="s">
        <v>588</v>
      </c>
      <c r="G25" s="103" t="s">
        <v>11</v>
      </c>
    </row>
    <row r="26" spans="1:7" ht="49.5" customHeight="1">
      <c r="A26" s="83">
        <v>21</v>
      </c>
      <c r="B26" s="529" t="s">
        <v>65</v>
      </c>
      <c r="C26" s="68" t="s">
        <v>55</v>
      </c>
      <c r="D26" s="7" t="s">
        <v>95</v>
      </c>
      <c r="E26" s="7" t="s">
        <v>32</v>
      </c>
      <c r="F26" s="8"/>
      <c r="G26" s="32" t="s">
        <v>190</v>
      </c>
    </row>
    <row r="27" spans="1:7" ht="49.5" customHeight="1">
      <c r="A27" s="69">
        <v>22</v>
      </c>
      <c r="B27" s="669"/>
      <c r="C27" s="73" t="s">
        <v>58</v>
      </c>
      <c r="D27" s="12" t="s">
        <v>95</v>
      </c>
      <c r="E27" s="12" t="s">
        <v>32</v>
      </c>
      <c r="F27" s="16"/>
      <c r="G27" s="16" t="s">
        <v>190</v>
      </c>
    </row>
    <row r="28" spans="1:7" ht="49.5" customHeight="1">
      <c r="A28" s="83">
        <v>23</v>
      </c>
      <c r="B28" s="669"/>
      <c r="C28" s="73" t="s">
        <v>60</v>
      </c>
      <c r="D28" s="12" t="s">
        <v>95</v>
      </c>
      <c r="E28" s="12" t="s">
        <v>32</v>
      </c>
      <c r="F28" s="13"/>
      <c r="G28" s="16" t="s">
        <v>190</v>
      </c>
    </row>
    <row r="29" spans="1:7" ht="49.5" customHeight="1" thickBot="1">
      <c r="A29" s="77">
        <v>24</v>
      </c>
      <c r="B29" s="670"/>
      <c r="C29" s="79" t="s">
        <v>62</v>
      </c>
      <c r="D29" s="20" t="s">
        <v>95</v>
      </c>
      <c r="E29" s="20" t="s">
        <v>32</v>
      </c>
      <c r="F29" s="21"/>
      <c r="G29" s="21" t="s">
        <v>190</v>
      </c>
    </row>
    <row r="30" spans="1:7" ht="15.75" customHeight="1" thickBot="1">
      <c r="A30" s="532" t="s">
        <v>72</v>
      </c>
      <c r="B30" s="666"/>
      <c r="C30" s="665"/>
      <c r="D30" s="86">
        <f>SUM(D22:D29)</f>
        <v>3</v>
      </c>
      <c r="E30" s="533"/>
      <c r="F30" s="534"/>
      <c r="G30" s="535"/>
    </row>
    <row r="31" spans="1:7" ht="15.75" customHeight="1" thickBot="1">
      <c r="A31" s="522" t="s">
        <v>73</v>
      </c>
      <c r="B31" s="666"/>
      <c r="C31" s="666"/>
      <c r="D31" s="666"/>
      <c r="E31" s="666"/>
      <c r="F31" s="666"/>
      <c r="G31" s="665"/>
    </row>
    <row r="32" spans="1:7" ht="30.75" customHeight="1">
      <c r="A32" s="87">
        <v>25</v>
      </c>
      <c r="B32" s="529"/>
      <c r="C32" s="88" t="s">
        <v>74</v>
      </c>
      <c r="D32" s="89">
        <v>1</v>
      </c>
      <c r="E32" s="207" t="s">
        <v>589</v>
      </c>
      <c r="F32" s="105" t="s">
        <v>590</v>
      </c>
      <c r="G32" s="104" t="s">
        <v>11</v>
      </c>
    </row>
    <row r="33" spans="1:7" ht="30.75" customHeight="1">
      <c r="A33" s="90">
        <v>26</v>
      </c>
      <c r="B33" s="669"/>
      <c r="C33" s="91" t="s">
        <v>77</v>
      </c>
      <c r="D33" s="92">
        <v>1</v>
      </c>
      <c r="E33" s="72" t="s">
        <v>44</v>
      </c>
      <c r="F33" s="105" t="s">
        <v>591</v>
      </c>
      <c r="G33" s="104" t="s">
        <v>11</v>
      </c>
    </row>
    <row r="34" spans="1:7" ht="30.75" customHeight="1">
      <c r="A34" s="87">
        <v>27</v>
      </c>
      <c r="B34" s="669"/>
      <c r="C34" s="93" t="s">
        <v>80</v>
      </c>
      <c r="D34" s="92">
        <v>1</v>
      </c>
      <c r="E34" s="72" t="s">
        <v>589</v>
      </c>
      <c r="F34" s="105" t="s">
        <v>592</v>
      </c>
      <c r="G34" s="104" t="s">
        <v>11</v>
      </c>
    </row>
    <row r="35" spans="1:7" ht="30.75" customHeight="1">
      <c r="A35" s="90">
        <v>28</v>
      </c>
      <c r="B35" s="669"/>
      <c r="C35" s="93" t="s">
        <v>82</v>
      </c>
      <c r="D35" s="92">
        <v>1</v>
      </c>
      <c r="E35" s="75" t="s">
        <v>494</v>
      </c>
      <c r="F35" s="105" t="s">
        <v>593</v>
      </c>
      <c r="G35" s="104" t="s">
        <v>11</v>
      </c>
    </row>
    <row r="36" spans="1:7" ht="63" customHeight="1" thickBot="1">
      <c r="A36" s="87">
        <v>29</v>
      </c>
      <c r="B36" s="670"/>
      <c r="C36" s="94" t="s">
        <v>84</v>
      </c>
      <c r="D36" s="45" t="s">
        <v>95</v>
      </c>
      <c r="E36" s="12" t="s">
        <v>32</v>
      </c>
      <c r="F36" s="46"/>
      <c r="G36" s="13" t="s">
        <v>96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71.25" customHeight="1">
      <c r="A39" s="83">
        <v>30</v>
      </c>
      <c r="B39" s="527"/>
      <c r="C39" s="96" t="s">
        <v>99</v>
      </c>
      <c r="D39" s="83">
        <v>0</v>
      </c>
      <c r="E39" s="71" t="s">
        <v>334</v>
      </c>
      <c r="F39" s="104" t="s">
        <v>594</v>
      </c>
      <c r="G39" s="149" t="s">
        <v>434</v>
      </c>
    </row>
    <row r="40" spans="1:7" ht="36" customHeight="1">
      <c r="A40" s="69">
        <v>31</v>
      </c>
      <c r="B40" s="669"/>
      <c r="C40" s="97" t="s">
        <v>102</v>
      </c>
      <c r="D40" s="69">
        <v>0</v>
      </c>
      <c r="E40" s="72" t="s">
        <v>32</v>
      </c>
      <c r="F40" s="103"/>
      <c r="G40" s="103" t="s">
        <v>23</v>
      </c>
    </row>
    <row r="41" spans="1:7" ht="36" customHeight="1">
      <c r="A41" s="69">
        <v>32</v>
      </c>
      <c r="B41" s="669"/>
      <c r="C41" s="97" t="s">
        <v>104</v>
      </c>
      <c r="D41" s="69">
        <v>0</v>
      </c>
      <c r="E41" s="72" t="s">
        <v>32</v>
      </c>
      <c r="F41" s="103"/>
      <c r="G41" s="103" t="s">
        <v>23</v>
      </c>
    </row>
    <row r="42" spans="1:7" ht="36" customHeight="1" thickBot="1">
      <c r="A42" s="69">
        <v>33</v>
      </c>
      <c r="B42" s="670"/>
      <c r="C42" s="98" t="s">
        <v>107</v>
      </c>
      <c r="D42" s="77">
        <v>0</v>
      </c>
      <c r="E42" s="298" t="s">
        <v>32</v>
      </c>
      <c r="F42" s="309"/>
      <c r="G42" s="309" t="s">
        <v>23</v>
      </c>
    </row>
    <row r="43" spans="1:7" ht="15.75" customHeight="1" thickBot="1">
      <c r="A43" s="517" t="s">
        <v>110</v>
      </c>
      <c r="B43" s="666"/>
      <c r="C43" s="665"/>
      <c r="D43" s="120">
        <f>SUM(D39:D42)</f>
        <v>0</v>
      </c>
      <c r="E43" s="523"/>
      <c r="F43" s="524"/>
      <c r="G43" s="525"/>
    </row>
    <row r="44" spans="1:7" ht="15.75" customHeight="1" thickBot="1">
      <c r="A44" s="537" t="s">
        <v>111</v>
      </c>
      <c r="B44" s="678"/>
      <c r="C44" s="678"/>
      <c r="D44" s="678"/>
      <c r="E44" s="678"/>
      <c r="F44" s="678"/>
      <c r="G44" s="679"/>
    </row>
    <row r="45" spans="1:7" ht="43.5" customHeight="1">
      <c r="A45" s="83">
        <v>34</v>
      </c>
      <c r="B45" s="538"/>
      <c r="C45" s="96" t="s">
        <v>112</v>
      </c>
      <c r="D45" s="58" t="s">
        <v>95</v>
      </c>
      <c r="E45" s="11" t="s">
        <v>32</v>
      </c>
      <c r="F45" s="16"/>
      <c r="G45" s="16" t="s">
        <v>291</v>
      </c>
    </row>
    <row r="46" spans="1:7" ht="43.5" customHeight="1">
      <c r="A46" s="69">
        <v>35</v>
      </c>
      <c r="B46" s="669"/>
      <c r="C46" s="97" t="s">
        <v>115</v>
      </c>
      <c r="D46" s="53" t="s">
        <v>95</v>
      </c>
      <c r="E46" s="12" t="s">
        <v>32</v>
      </c>
      <c r="F46" s="13"/>
      <c r="G46" s="13" t="s">
        <v>291</v>
      </c>
    </row>
    <row r="47" spans="1:7" ht="43.5" customHeight="1">
      <c r="A47" s="69">
        <v>36</v>
      </c>
      <c r="B47" s="669"/>
      <c r="C47" s="97" t="s">
        <v>118</v>
      </c>
      <c r="D47" s="53" t="s">
        <v>95</v>
      </c>
      <c r="E47" s="12" t="s">
        <v>32</v>
      </c>
      <c r="F47" s="13"/>
      <c r="G47" s="13" t="s">
        <v>291</v>
      </c>
    </row>
    <row r="48" spans="1:7" ht="43.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60893-DEAE-468D-9CE8-56D2E245E331}">
  <sheetPr>
    <tabColor rgb="FF00B050"/>
  </sheetPr>
  <dimension ref="A1:G995"/>
  <sheetViews>
    <sheetView topLeftCell="A43" zoomScale="60" zoomScaleNormal="60" workbookViewId="0">
      <selection activeCell="E33" sqref="E33"/>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595</v>
      </c>
      <c r="B1" s="673"/>
      <c r="C1" s="673"/>
      <c r="D1" s="673"/>
      <c r="E1" s="673"/>
      <c r="F1" s="673"/>
      <c r="G1" s="674"/>
    </row>
    <row r="2" spans="1:7" ht="18" thickBot="1">
      <c r="A2" s="62" t="s">
        <v>1</v>
      </c>
      <c r="B2" s="522" t="s">
        <v>2</v>
      </c>
      <c r="C2" s="680"/>
      <c r="D2" s="63" t="s">
        <v>3</v>
      </c>
      <c r="E2" s="64" t="s">
        <v>4</v>
      </c>
      <c r="F2" s="65" t="s">
        <v>5</v>
      </c>
      <c r="G2" s="65" t="s">
        <v>6</v>
      </c>
    </row>
    <row r="3" spans="1:7" ht="16.5" thickBot="1">
      <c r="A3" s="530" t="s">
        <v>7</v>
      </c>
      <c r="B3" s="681"/>
      <c r="C3" s="681"/>
      <c r="D3" s="681"/>
      <c r="E3" s="681"/>
      <c r="F3" s="681"/>
      <c r="G3" s="682"/>
    </row>
    <row r="4" spans="1:7" ht="105">
      <c r="A4" s="66">
        <v>1</v>
      </c>
      <c r="B4" s="531"/>
      <c r="C4" s="67" t="s">
        <v>8</v>
      </c>
      <c r="D4" s="207">
        <v>1</v>
      </c>
      <c r="E4" s="207" t="s">
        <v>596</v>
      </c>
      <c r="F4" s="301" t="s">
        <v>597</v>
      </c>
      <c r="G4" s="335" t="s">
        <v>11</v>
      </c>
    </row>
    <row r="5" spans="1:7" ht="45">
      <c r="A5" s="69">
        <v>2</v>
      </c>
      <c r="B5" s="667"/>
      <c r="C5" s="70" t="s">
        <v>12</v>
      </c>
      <c r="D5" s="72">
        <v>1</v>
      </c>
      <c r="E5" s="72" t="s">
        <v>13</v>
      </c>
      <c r="F5" s="302" t="s">
        <v>598</v>
      </c>
      <c r="G5" s="304" t="s">
        <v>11</v>
      </c>
    </row>
    <row r="6" spans="1:7" ht="30">
      <c r="A6" s="69">
        <v>3</v>
      </c>
      <c r="B6" s="667"/>
      <c r="C6" s="70" t="s">
        <v>15</v>
      </c>
      <c r="D6" s="75">
        <v>1</v>
      </c>
      <c r="E6" s="72" t="s">
        <v>599</v>
      </c>
      <c r="F6" s="302" t="s">
        <v>600</v>
      </c>
      <c r="G6" s="333" t="s">
        <v>11</v>
      </c>
    </row>
    <row r="7" spans="1:7" ht="36" customHeight="1">
      <c r="A7" s="69">
        <v>4</v>
      </c>
      <c r="B7" s="667"/>
      <c r="C7" s="70" t="s">
        <v>18</v>
      </c>
      <c r="D7" s="72">
        <v>1</v>
      </c>
      <c r="E7" s="72" t="s">
        <v>13</v>
      </c>
      <c r="F7" s="302" t="s">
        <v>601</v>
      </c>
      <c r="G7" s="304" t="s">
        <v>11</v>
      </c>
    </row>
    <row r="8" spans="1:7" ht="45">
      <c r="A8" s="74">
        <v>5</v>
      </c>
      <c r="B8" s="667"/>
      <c r="C8" s="70" t="s">
        <v>20</v>
      </c>
      <c r="D8" s="71">
        <v>1</v>
      </c>
      <c r="E8" s="72" t="s">
        <v>13</v>
      </c>
      <c r="F8" s="302" t="s">
        <v>602</v>
      </c>
      <c r="G8" s="333" t="s">
        <v>11</v>
      </c>
    </row>
    <row r="9" spans="1:7" ht="75">
      <c r="A9" s="74">
        <v>6</v>
      </c>
      <c r="B9" s="667"/>
      <c r="C9" s="70" t="s">
        <v>24</v>
      </c>
      <c r="D9" s="72">
        <v>0.5</v>
      </c>
      <c r="E9" s="72" t="s">
        <v>13</v>
      </c>
      <c r="F9" s="302" t="s">
        <v>602</v>
      </c>
      <c r="G9" s="13" t="s">
        <v>603</v>
      </c>
    </row>
    <row r="10" spans="1:7" ht="50.25" customHeight="1">
      <c r="A10" s="558">
        <v>7</v>
      </c>
      <c r="B10" s="667"/>
      <c r="C10" s="556" t="s">
        <v>27</v>
      </c>
      <c r="D10" s="536">
        <v>0.5</v>
      </c>
      <c r="E10" s="71" t="s">
        <v>599</v>
      </c>
      <c r="F10" s="302" t="s">
        <v>604</v>
      </c>
      <c r="G10" s="540" t="s">
        <v>605</v>
      </c>
    </row>
    <row r="11" spans="1:7" ht="75.75" customHeight="1">
      <c r="A11" s="559"/>
      <c r="B11" s="667"/>
      <c r="C11" s="557"/>
      <c r="D11" s="562"/>
      <c r="E11" s="300" t="s">
        <v>606</v>
      </c>
      <c r="F11" s="302" t="s">
        <v>607</v>
      </c>
      <c r="G11" s="541"/>
    </row>
    <row r="12" spans="1:7" ht="60">
      <c r="A12" s="74">
        <v>8</v>
      </c>
      <c r="B12" s="667"/>
      <c r="C12" s="70" t="s">
        <v>31</v>
      </c>
      <c r="D12" s="683">
        <v>1</v>
      </c>
      <c r="E12" s="300" t="s">
        <v>608</v>
      </c>
      <c r="F12" s="302" t="s">
        <v>609</v>
      </c>
      <c r="G12" s="304" t="s">
        <v>610</v>
      </c>
    </row>
    <row r="13" spans="1:7" ht="60">
      <c r="A13" s="69">
        <v>9</v>
      </c>
      <c r="B13" s="667"/>
      <c r="C13" s="70" t="s">
        <v>33</v>
      </c>
      <c r="D13" s="683">
        <v>1</v>
      </c>
      <c r="E13" s="300" t="s">
        <v>608</v>
      </c>
      <c r="F13" s="302" t="s">
        <v>609</v>
      </c>
      <c r="G13" s="304" t="s">
        <v>610</v>
      </c>
    </row>
    <row r="14" spans="1:7" ht="75">
      <c r="A14" s="74">
        <v>10</v>
      </c>
      <c r="B14" s="667"/>
      <c r="C14" s="70" t="s">
        <v>34</v>
      </c>
      <c r="D14" s="683">
        <v>0</v>
      </c>
      <c r="E14" s="72" t="s">
        <v>13</v>
      </c>
      <c r="F14" s="302" t="s">
        <v>611</v>
      </c>
      <c r="G14" s="16" t="s">
        <v>612</v>
      </c>
    </row>
    <row r="15" spans="1:7" ht="60">
      <c r="A15" s="74">
        <v>11</v>
      </c>
      <c r="B15" s="667"/>
      <c r="C15" s="70" t="s">
        <v>35</v>
      </c>
      <c r="D15" s="71">
        <v>1</v>
      </c>
      <c r="E15" s="72" t="s">
        <v>13</v>
      </c>
      <c r="F15" s="302" t="s">
        <v>613</v>
      </c>
      <c r="G15" s="333" t="s">
        <v>11</v>
      </c>
    </row>
    <row r="16" spans="1:7" ht="45">
      <c r="A16" s="69">
        <v>12</v>
      </c>
      <c r="B16" s="667"/>
      <c r="C16" s="70" t="s">
        <v>38</v>
      </c>
      <c r="D16" s="683">
        <v>0</v>
      </c>
      <c r="E16" s="72" t="s">
        <v>32</v>
      </c>
      <c r="F16" s="302"/>
      <c r="G16" s="304" t="s">
        <v>23</v>
      </c>
    </row>
    <row r="17" spans="1:7" ht="30">
      <c r="A17" s="74">
        <v>13</v>
      </c>
      <c r="B17" s="667"/>
      <c r="C17" s="70" t="s">
        <v>41</v>
      </c>
      <c r="D17" s="76">
        <v>0</v>
      </c>
      <c r="E17" s="71" t="s">
        <v>32</v>
      </c>
      <c r="F17" s="302"/>
      <c r="G17" s="333" t="s">
        <v>23</v>
      </c>
    </row>
    <row r="18" spans="1:7" ht="75">
      <c r="A18" s="74">
        <v>14</v>
      </c>
      <c r="B18" s="667"/>
      <c r="C18" s="70" t="s">
        <v>43</v>
      </c>
      <c r="D18" s="683">
        <v>0.5</v>
      </c>
      <c r="E18" s="71" t="s">
        <v>614</v>
      </c>
      <c r="F18" s="302" t="s">
        <v>615</v>
      </c>
      <c r="G18" s="333" t="s">
        <v>616</v>
      </c>
    </row>
    <row r="19" spans="1:7" ht="255.75" thickBot="1">
      <c r="A19" s="77">
        <v>15</v>
      </c>
      <c r="B19" s="668"/>
      <c r="C19" s="78" t="s">
        <v>46</v>
      </c>
      <c r="D19" s="684">
        <v>1</v>
      </c>
      <c r="E19" s="305" t="s">
        <v>617</v>
      </c>
      <c r="F19" s="303" t="s">
        <v>618</v>
      </c>
      <c r="G19" s="306" t="s">
        <v>610</v>
      </c>
    </row>
    <row r="20" spans="1:7" ht="18" thickBot="1">
      <c r="A20" s="532" t="s">
        <v>47</v>
      </c>
      <c r="B20" s="666"/>
      <c r="C20" s="665"/>
      <c r="D20" s="80">
        <f>SUM(D4:D19)</f>
        <v>10.5</v>
      </c>
      <c r="E20" s="533"/>
      <c r="F20" s="534"/>
      <c r="G20" s="535"/>
    </row>
    <row r="21" spans="1:7" ht="18" thickBot="1">
      <c r="A21" s="522" t="s">
        <v>48</v>
      </c>
      <c r="B21" s="666"/>
      <c r="C21" s="666"/>
      <c r="D21" s="666"/>
      <c r="E21" s="666"/>
      <c r="F21" s="666"/>
      <c r="G21" s="665"/>
    </row>
    <row r="22" spans="1:7" ht="57.75" customHeight="1">
      <c r="A22" s="66">
        <v>16</v>
      </c>
      <c r="B22" s="81"/>
      <c r="C22" s="82" t="s">
        <v>49</v>
      </c>
      <c r="D22" s="66" t="s">
        <v>50</v>
      </c>
      <c r="E22" s="207" t="s">
        <v>619</v>
      </c>
      <c r="F22" s="299" t="s">
        <v>620</v>
      </c>
      <c r="G22" s="8" t="s">
        <v>186</v>
      </c>
    </row>
    <row r="23" spans="1:7" ht="36" customHeight="1">
      <c r="A23" s="83">
        <v>17</v>
      </c>
      <c r="B23" s="536" t="s">
        <v>54</v>
      </c>
      <c r="C23" s="84" t="s">
        <v>55</v>
      </c>
      <c r="D23" s="71">
        <v>1</v>
      </c>
      <c r="E23" s="72" t="s">
        <v>308</v>
      </c>
      <c r="F23" s="103" t="s">
        <v>621</v>
      </c>
      <c r="G23" s="103" t="s">
        <v>11</v>
      </c>
    </row>
    <row r="24" spans="1:7" ht="33.75" customHeight="1">
      <c r="A24" s="69">
        <v>18</v>
      </c>
      <c r="B24" s="669"/>
      <c r="C24" s="73" t="s">
        <v>58</v>
      </c>
      <c r="D24" s="72">
        <v>1</v>
      </c>
      <c r="E24" s="72" t="s">
        <v>308</v>
      </c>
      <c r="F24" s="103" t="s">
        <v>622</v>
      </c>
      <c r="G24" s="224" t="s">
        <v>11</v>
      </c>
    </row>
    <row r="25" spans="1:7" ht="34.5" customHeight="1">
      <c r="A25" s="83">
        <v>19</v>
      </c>
      <c r="B25" s="669"/>
      <c r="C25" s="73" t="s">
        <v>60</v>
      </c>
      <c r="D25" s="683">
        <v>0</v>
      </c>
      <c r="E25" s="72" t="s">
        <v>32</v>
      </c>
      <c r="F25" s="103"/>
      <c r="G25" s="103" t="s">
        <v>23</v>
      </c>
    </row>
    <row r="26" spans="1:7" ht="45.75" customHeight="1" thickBot="1">
      <c r="A26" s="77">
        <v>20</v>
      </c>
      <c r="B26" s="670"/>
      <c r="C26" s="85" t="s">
        <v>62</v>
      </c>
      <c r="D26" s="684">
        <v>1</v>
      </c>
      <c r="E26" s="112" t="s">
        <v>308</v>
      </c>
      <c r="F26" s="114" t="s">
        <v>623</v>
      </c>
      <c r="G26" s="114" t="s">
        <v>11</v>
      </c>
    </row>
    <row r="27" spans="1:7" ht="42" customHeight="1">
      <c r="A27" s="83">
        <v>21</v>
      </c>
      <c r="B27" s="529" t="s">
        <v>65</v>
      </c>
      <c r="C27" s="68" t="s">
        <v>55</v>
      </c>
      <c r="D27" s="7" t="s">
        <v>95</v>
      </c>
      <c r="E27" s="7" t="s">
        <v>32</v>
      </c>
      <c r="F27" s="8"/>
      <c r="G27" s="32" t="s">
        <v>190</v>
      </c>
    </row>
    <row r="28" spans="1:7" ht="42" customHeight="1">
      <c r="A28" s="69">
        <v>22</v>
      </c>
      <c r="B28" s="669"/>
      <c r="C28" s="73" t="s">
        <v>58</v>
      </c>
      <c r="D28" s="12" t="s">
        <v>95</v>
      </c>
      <c r="E28" s="12" t="s">
        <v>32</v>
      </c>
      <c r="F28" s="16"/>
      <c r="G28" s="16" t="s">
        <v>190</v>
      </c>
    </row>
    <row r="29" spans="1:7" ht="42" customHeight="1">
      <c r="A29" s="83">
        <v>23</v>
      </c>
      <c r="B29" s="669"/>
      <c r="C29" s="73" t="s">
        <v>60</v>
      </c>
      <c r="D29" s="12" t="s">
        <v>95</v>
      </c>
      <c r="E29" s="12" t="s">
        <v>32</v>
      </c>
      <c r="F29" s="13"/>
      <c r="G29" s="16" t="s">
        <v>190</v>
      </c>
    </row>
    <row r="30" spans="1:7" ht="42" customHeight="1" thickBot="1">
      <c r="A30" s="77">
        <v>24</v>
      </c>
      <c r="B30" s="670"/>
      <c r="C30" s="79" t="s">
        <v>62</v>
      </c>
      <c r="D30" s="20" t="s">
        <v>95</v>
      </c>
      <c r="E30" s="20" t="s">
        <v>32</v>
      </c>
      <c r="F30" s="21"/>
      <c r="G30" s="21" t="s">
        <v>190</v>
      </c>
    </row>
    <row r="31" spans="1:7" ht="15.75" customHeight="1" thickBot="1">
      <c r="A31" s="532" t="s">
        <v>72</v>
      </c>
      <c r="B31" s="666"/>
      <c r="C31" s="665"/>
      <c r="D31" s="86">
        <f>SUM(D23:D30)</f>
        <v>3</v>
      </c>
      <c r="E31" s="533"/>
      <c r="F31" s="534"/>
      <c r="G31" s="535"/>
    </row>
    <row r="32" spans="1:7" ht="15.75" customHeight="1" thickBot="1">
      <c r="A32" s="522" t="s">
        <v>73</v>
      </c>
      <c r="B32" s="666"/>
      <c r="C32" s="666"/>
      <c r="D32" s="666"/>
      <c r="E32" s="666"/>
      <c r="F32" s="666"/>
      <c r="G32" s="665"/>
    </row>
    <row r="33" spans="1:7" ht="33" customHeight="1">
      <c r="A33" s="87">
        <v>25</v>
      </c>
      <c r="B33" s="529"/>
      <c r="C33" s="88" t="s">
        <v>74</v>
      </c>
      <c r="D33" s="89">
        <v>1</v>
      </c>
      <c r="E33" s="207" t="s">
        <v>624</v>
      </c>
      <c r="F33" s="105" t="s">
        <v>625</v>
      </c>
      <c r="G33" s="299" t="s">
        <v>11</v>
      </c>
    </row>
    <row r="34" spans="1:7" ht="33" customHeight="1">
      <c r="A34" s="90">
        <v>26</v>
      </c>
      <c r="B34" s="669"/>
      <c r="C34" s="91" t="s">
        <v>77</v>
      </c>
      <c r="D34" s="92">
        <v>1</v>
      </c>
      <c r="E34" s="72" t="s">
        <v>626</v>
      </c>
      <c r="F34" s="105" t="s">
        <v>627</v>
      </c>
      <c r="G34" s="104" t="s">
        <v>11</v>
      </c>
    </row>
    <row r="35" spans="1:7" ht="33" customHeight="1">
      <c r="A35" s="87">
        <v>27</v>
      </c>
      <c r="B35" s="669"/>
      <c r="C35" s="93" t="s">
        <v>80</v>
      </c>
      <c r="D35" s="92">
        <v>1</v>
      </c>
      <c r="E35" s="72" t="s">
        <v>624</v>
      </c>
      <c r="F35" s="105" t="s">
        <v>628</v>
      </c>
      <c r="G35" s="104" t="s">
        <v>11</v>
      </c>
    </row>
    <row r="36" spans="1:7" ht="33" customHeight="1">
      <c r="A36" s="90">
        <v>28</v>
      </c>
      <c r="B36" s="669"/>
      <c r="C36" s="93" t="s">
        <v>82</v>
      </c>
      <c r="D36" s="92">
        <v>1</v>
      </c>
      <c r="E36" s="72" t="s">
        <v>624</v>
      </c>
      <c r="F36" s="105" t="s">
        <v>629</v>
      </c>
      <c r="G36" s="104" t="s">
        <v>11</v>
      </c>
    </row>
    <row r="37" spans="1:7" ht="103.5" customHeight="1" thickBot="1">
      <c r="A37" s="87">
        <v>29</v>
      </c>
      <c r="B37" s="670"/>
      <c r="C37" s="94" t="s">
        <v>84</v>
      </c>
      <c r="D37" s="95">
        <v>0.5</v>
      </c>
      <c r="E37" s="298" t="s">
        <v>630</v>
      </c>
      <c r="F37" s="106" t="s">
        <v>631</v>
      </c>
      <c r="G37" s="13" t="s">
        <v>199</v>
      </c>
    </row>
    <row r="38" spans="1:7" ht="15.75" customHeight="1" thickBot="1">
      <c r="A38" s="517" t="s">
        <v>88</v>
      </c>
      <c r="B38" s="666"/>
      <c r="C38" s="665"/>
      <c r="D38" s="120">
        <f>SUM(D33:D37)</f>
        <v>4.5</v>
      </c>
      <c r="E38" s="523"/>
      <c r="F38" s="524"/>
      <c r="G38" s="525"/>
    </row>
    <row r="39" spans="1:7" ht="15.75" customHeight="1" thickBot="1">
      <c r="A39" s="526" t="s">
        <v>98</v>
      </c>
      <c r="B39" s="666"/>
      <c r="C39" s="666"/>
      <c r="D39" s="666"/>
      <c r="E39" s="666"/>
      <c r="F39" s="666"/>
      <c r="G39" s="665"/>
    </row>
    <row r="40" spans="1:7" ht="121.5" customHeight="1">
      <c r="A40" s="83">
        <v>30</v>
      </c>
      <c r="B40" s="527"/>
      <c r="C40" s="96" t="s">
        <v>99</v>
      </c>
      <c r="D40" s="83">
        <v>1</v>
      </c>
      <c r="E40" s="71" t="s">
        <v>632</v>
      </c>
      <c r="F40" s="104" t="s">
        <v>633</v>
      </c>
      <c r="G40" s="104" t="s">
        <v>11</v>
      </c>
    </row>
    <row r="41" spans="1:7" ht="180.75" customHeight="1">
      <c r="A41" s="558">
        <v>31</v>
      </c>
      <c r="B41" s="669"/>
      <c r="C41" s="661" t="s">
        <v>102</v>
      </c>
      <c r="D41" s="558">
        <v>1</v>
      </c>
      <c r="E41" s="72" t="s">
        <v>634</v>
      </c>
      <c r="F41" s="103" t="s">
        <v>635</v>
      </c>
      <c r="G41" s="539" t="s">
        <v>636</v>
      </c>
    </row>
    <row r="42" spans="1:7" ht="81.75" customHeight="1">
      <c r="A42" s="559"/>
      <c r="B42" s="669"/>
      <c r="C42" s="662"/>
      <c r="D42" s="559"/>
      <c r="E42" s="72" t="s">
        <v>637</v>
      </c>
      <c r="F42" s="103" t="s">
        <v>638</v>
      </c>
      <c r="G42" s="551"/>
    </row>
    <row r="43" spans="1:7" ht="59.25" customHeight="1">
      <c r="A43" s="69">
        <v>32</v>
      </c>
      <c r="B43" s="669"/>
      <c r="C43" s="97" t="s">
        <v>104</v>
      </c>
      <c r="D43" s="69">
        <v>1</v>
      </c>
      <c r="E43" s="72" t="s">
        <v>599</v>
      </c>
      <c r="F43" s="103" t="s">
        <v>639</v>
      </c>
      <c r="G43" s="103" t="s">
        <v>11</v>
      </c>
    </row>
    <row r="44" spans="1:7" ht="64.5" customHeight="1" thickBot="1">
      <c r="A44" s="69">
        <v>33</v>
      </c>
      <c r="B44" s="670"/>
      <c r="C44" s="98" t="s">
        <v>107</v>
      </c>
      <c r="D44" s="77">
        <v>0</v>
      </c>
      <c r="E44" s="298" t="s">
        <v>32</v>
      </c>
      <c r="F44" s="309"/>
      <c r="G44" s="309" t="s">
        <v>23</v>
      </c>
    </row>
    <row r="45" spans="1:7" ht="15.75" customHeight="1" thickBot="1">
      <c r="A45" s="517" t="s">
        <v>110</v>
      </c>
      <c r="B45" s="666"/>
      <c r="C45" s="665"/>
      <c r="D45" s="120">
        <f>SUM(D40:D44)</f>
        <v>3</v>
      </c>
      <c r="E45" s="523"/>
      <c r="F45" s="524"/>
      <c r="G45" s="525"/>
    </row>
    <row r="46" spans="1:7" ht="15.75" customHeight="1" thickBot="1">
      <c r="A46" s="537" t="s">
        <v>111</v>
      </c>
      <c r="B46" s="678"/>
      <c r="C46" s="678"/>
      <c r="D46" s="678"/>
      <c r="E46" s="678"/>
      <c r="F46" s="678"/>
      <c r="G46" s="679"/>
    </row>
    <row r="47" spans="1:7" ht="48.75" customHeight="1">
      <c r="A47" s="83">
        <v>34</v>
      </c>
      <c r="B47" s="538"/>
      <c r="C47" s="96" t="s">
        <v>112</v>
      </c>
      <c r="D47" s="58" t="s">
        <v>95</v>
      </c>
      <c r="E47" s="11" t="s">
        <v>32</v>
      </c>
      <c r="F47" s="16"/>
      <c r="G47" s="16" t="s">
        <v>291</v>
      </c>
    </row>
    <row r="48" spans="1:7" ht="48.75" customHeight="1">
      <c r="A48" s="69">
        <v>35</v>
      </c>
      <c r="B48" s="669"/>
      <c r="C48" s="97" t="s">
        <v>115</v>
      </c>
      <c r="D48" s="53" t="s">
        <v>95</v>
      </c>
      <c r="E48" s="12" t="s">
        <v>32</v>
      </c>
      <c r="F48" s="13"/>
      <c r="G48" s="13" t="s">
        <v>291</v>
      </c>
    </row>
    <row r="49" spans="1:7" ht="48.75" customHeight="1">
      <c r="A49" s="69">
        <v>36</v>
      </c>
      <c r="B49" s="669"/>
      <c r="C49" s="97" t="s">
        <v>118</v>
      </c>
      <c r="D49" s="53" t="s">
        <v>95</v>
      </c>
      <c r="E49" s="12" t="s">
        <v>32</v>
      </c>
      <c r="F49" s="13"/>
      <c r="G49" s="13" t="s">
        <v>291</v>
      </c>
    </row>
    <row r="50" spans="1:7" ht="48.75" customHeight="1" thickBot="1">
      <c r="A50" s="69">
        <v>37</v>
      </c>
      <c r="B50" s="670"/>
      <c r="C50" s="98" t="s">
        <v>119</v>
      </c>
      <c r="D50" s="54" t="s">
        <v>95</v>
      </c>
      <c r="E50" s="12" t="s">
        <v>32</v>
      </c>
      <c r="F50" s="21"/>
      <c r="G50" s="21" t="s">
        <v>291</v>
      </c>
    </row>
    <row r="51" spans="1:7" ht="15.75" customHeight="1" thickBot="1">
      <c r="A51" s="517" t="s">
        <v>122</v>
      </c>
      <c r="B51" s="666"/>
      <c r="C51" s="665"/>
      <c r="D51" s="47" t="s">
        <v>95</v>
      </c>
      <c r="E51" s="479"/>
      <c r="F51" s="480"/>
      <c r="G51" s="481"/>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sheetData>
  <mergeCells count="31">
    <mergeCell ref="A46:G46"/>
    <mergeCell ref="B47:B50"/>
    <mergeCell ref="A51:C51"/>
    <mergeCell ref="E51:G51"/>
    <mergeCell ref="D10:D11"/>
    <mergeCell ref="C10:C11"/>
    <mergeCell ref="A10:A11"/>
    <mergeCell ref="G10:G11"/>
    <mergeCell ref="D41:D42"/>
    <mergeCell ref="A41:A42"/>
    <mergeCell ref="B33:B37"/>
    <mergeCell ref="A38:C38"/>
    <mergeCell ref="E38:G38"/>
    <mergeCell ref="A39:G39"/>
    <mergeCell ref="B40:B44"/>
    <mergeCell ref="A45:C45"/>
    <mergeCell ref="E45:G45"/>
    <mergeCell ref="C41:C42"/>
    <mergeCell ref="G41:G42"/>
    <mergeCell ref="A21:G21"/>
    <mergeCell ref="B23:B26"/>
    <mergeCell ref="B27:B30"/>
    <mergeCell ref="A31:C31"/>
    <mergeCell ref="E31:G31"/>
    <mergeCell ref="A32:G32"/>
    <mergeCell ref="A1:G1"/>
    <mergeCell ref="B2:C2"/>
    <mergeCell ref="A3:G3"/>
    <mergeCell ref="B4:B19"/>
    <mergeCell ref="A20:C20"/>
    <mergeCell ref="E20:G2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B5B00-D33B-4D28-B53A-87BADBC9BAD3}">
  <sheetPr>
    <tabColor rgb="FF00B050"/>
  </sheetPr>
  <dimension ref="A1:G49"/>
  <sheetViews>
    <sheetView topLeftCell="A37" zoomScale="60" zoomScaleNormal="60" workbookViewId="0">
      <selection activeCell="E41" sqref="E41"/>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640</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7" t="s">
        <v>156</v>
      </c>
      <c r="F4" s="8"/>
      <c r="G4" s="8" t="s">
        <v>157</v>
      </c>
    </row>
    <row r="5" spans="1:7" ht="45">
      <c r="A5" s="9">
        <v>2</v>
      </c>
      <c r="B5" s="507"/>
      <c r="C5" s="10" t="s">
        <v>12</v>
      </c>
      <c r="D5" s="11">
        <v>1</v>
      </c>
      <c r="E5" s="12" t="s">
        <v>641</v>
      </c>
      <c r="F5" s="13" t="s">
        <v>642</v>
      </c>
      <c r="G5" s="13" t="s">
        <v>160</v>
      </c>
    </row>
    <row r="6" spans="1:7" ht="30">
      <c r="A6" s="9">
        <v>3</v>
      </c>
      <c r="B6" s="507"/>
      <c r="C6" s="10" t="s">
        <v>15</v>
      </c>
      <c r="D6" s="17">
        <v>0</v>
      </c>
      <c r="E6" s="15" t="s">
        <v>156</v>
      </c>
      <c r="F6" s="13"/>
      <c r="G6" s="16" t="s">
        <v>157</v>
      </c>
    </row>
    <row r="7" spans="1:7" ht="42" customHeight="1">
      <c r="A7" s="9">
        <v>4</v>
      </c>
      <c r="B7" s="507"/>
      <c r="C7" s="10" t="s">
        <v>18</v>
      </c>
      <c r="D7" s="17">
        <v>0</v>
      </c>
      <c r="E7" s="15" t="s">
        <v>156</v>
      </c>
      <c r="F7" s="13"/>
      <c r="G7" s="16" t="s">
        <v>157</v>
      </c>
    </row>
    <row r="8" spans="1:7" ht="45">
      <c r="A8" s="14">
        <v>5</v>
      </c>
      <c r="B8" s="507"/>
      <c r="C8" s="10" t="s">
        <v>20</v>
      </c>
      <c r="D8" s="17">
        <v>0</v>
      </c>
      <c r="E8" s="15" t="s">
        <v>156</v>
      </c>
      <c r="F8" s="13"/>
      <c r="G8" s="16" t="s">
        <v>157</v>
      </c>
    </row>
    <row r="9" spans="1:7" ht="45">
      <c r="A9" s="14">
        <v>6</v>
      </c>
      <c r="B9" s="507"/>
      <c r="C9" s="10" t="s">
        <v>24</v>
      </c>
      <c r="D9" s="17">
        <v>0</v>
      </c>
      <c r="E9" s="15" t="s">
        <v>156</v>
      </c>
      <c r="F9" s="13"/>
      <c r="G9" s="16" t="s">
        <v>157</v>
      </c>
    </row>
    <row r="10" spans="1:7" ht="39" customHeight="1">
      <c r="A10" s="14">
        <v>7</v>
      </c>
      <c r="B10" s="507"/>
      <c r="C10" s="10" t="s">
        <v>27</v>
      </c>
      <c r="D10" s="17">
        <v>0</v>
      </c>
      <c r="E10" s="15" t="s">
        <v>156</v>
      </c>
      <c r="F10" s="13"/>
      <c r="G10" s="16" t="s">
        <v>157</v>
      </c>
    </row>
    <row r="11" spans="1:7" ht="30">
      <c r="A11" s="14">
        <v>8</v>
      </c>
      <c r="B11" s="507"/>
      <c r="C11" s="10" t="s">
        <v>31</v>
      </c>
      <c r="D11" s="17">
        <v>0</v>
      </c>
      <c r="E11" s="15" t="s">
        <v>156</v>
      </c>
      <c r="F11" s="13"/>
      <c r="G11" s="16" t="s">
        <v>157</v>
      </c>
    </row>
    <row r="12" spans="1:7" ht="30">
      <c r="A12" s="9">
        <v>9</v>
      </c>
      <c r="B12" s="507"/>
      <c r="C12" s="10" t="s">
        <v>33</v>
      </c>
      <c r="D12" s="12">
        <v>0</v>
      </c>
      <c r="E12" s="15" t="s">
        <v>156</v>
      </c>
      <c r="F12" s="13"/>
      <c r="G12" s="16" t="s">
        <v>157</v>
      </c>
    </row>
    <row r="13" spans="1:7" ht="30">
      <c r="A13" s="14">
        <v>10</v>
      </c>
      <c r="B13" s="507"/>
      <c r="C13" s="10" t="s">
        <v>34</v>
      </c>
      <c r="D13" s="15">
        <v>0</v>
      </c>
      <c r="E13" s="15" t="s">
        <v>156</v>
      </c>
      <c r="F13" s="13"/>
      <c r="G13" s="16" t="s">
        <v>157</v>
      </c>
    </row>
    <row r="14" spans="1:7" ht="60">
      <c r="A14" s="14">
        <v>11</v>
      </c>
      <c r="B14" s="507"/>
      <c r="C14" s="10" t="s">
        <v>35</v>
      </c>
      <c r="D14" s="15">
        <v>0</v>
      </c>
      <c r="E14" s="15" t="s">
        <v>156</v>
      </c>
      <c r="F14" s="13"/>
      <c r="G14" s="16" t="s">
        <v>157</v>
      </c>
    </row>
    <row r="15" spans="1:7" ht="45">
      <c r="A15" s="9">
        <v>12</v>
      </c>
      <c r="B15" s="507"/>
      <c r="C15" s="10" t="s">
        <v>38</v>
      </c>
      <c r="D15" s="12">
        <v>0</v>
      </c>
      <c r="E15" s="15" t="s">
        <v>156</v>
      </c>
      <c r="F15" s="13"/>
      <c r="G15" s="16" t="s">
        <v>157</v>
      </c>
    </row>
    <row r="16" spans="1:7" ht="30">
      <c r="A16" s="14">
        <v>13</v>
      </c>
      <c r="B16" s="507"/>
      <c r="C16" s="10" t="s">
        <v>132</v>
      </c>
      <c r="D16" s="12">
        <v>0</v>
      </c>
      <c r="E16" s="15" t="s">
        <v>156</v>
      </c>
      <c r="F16" s="13"/>
      <c r="G16" s="16" t="s">
        <v>157</v>
      </c>
    </row>
    <row r="17" spans="1:7" ht="45">
      <c r="A17" s="14">
        <v>14</v>
      </c>
      <c r="B17" s="507"/>
      <c r="C17" s="10" t="s">
        <v>43</v>
      </c>
      <c r="D17" s="12">
        <v>0</v>
      </c>
      <c r="E17" s="15" t="s">
        <v>156</v>
      </c>
      <c r="F17" s="13"/>
      <c r="G17" s="16" t="s">
        <v>157</v>
      </c>
    </row>
    <row r="18" spans="1:7" ht="30.75" thickBot="1">
      <c r="A18" s="18">
        <v>15</v>
      </c>
      <c r="B18" s="508"/>
      <c r="C18" s="19" t="s">
        <v>46</v>
      </c>
      <c r="D18" s="20">
        <v>0</v>
      </c>
      <c r="E18" s="20" t="s">
        <v>156</v>
      </c>
      <c r="F18" s="21"/>
      <c r="G18" s="21" t="s">
        <v>157</v>
      </c>
    </row>
    <row r="19" spans="1:7" ht="18" thickBot="1">
      <c r="A19" s="496" t="s">
        <v>47</v>
      </c>
      <c r="B19" s="509"/>
      <c r="C19" s="510"/>
      <c r="D19" s="22">
        <f>SUM(D4:D18)</f>
        <v>1</v>
      </c>
      <c r="E19" s="499"/>
      <c r="F19" s="500"/>
      <c r="G19" s="501"/>
    </row>
    <row r="20" spans="1:7" ht="18" thickBot="1">
      <c r="A20" s="490" t="s">
        <v>48</v>
      </c>
      <c r="B20" s="512"/>
      <c r="C20" s="512"/>
      <c r="D20" s="512"/>
      <c r="E20" s="512"/>
      <c r="F20" s="512"/>
      <c r="G20" s="513"/>
    </row>
    <row r="21" spans="1:7" ht="60">
      <c r="A21" s="5">
        <v>16</v>
      </c>
      <c r="B21" s="24"/>
      <c r="C21" s="25" t="s">
        <v>49</v>
      </c>
      <c r="D21" s="5" t="s">
        <v>50</v>
      </c>
      <c r="E21" s="7" t="s">
        <v>445</v>
      </c>
      <c r="F21" s="8" t="s">
        <v>643</v>
      </c>
      <c r="G21" s="8" t="s">
        <v>166</v>
      </c>
    </row>
    <row r="22" spans="1:7" ht="45" customHeight="1">
      <c r="A22" s="26">
        <v>17</v>
      </c>
      <c r="B22" s="493" t="s">
        <v>133</v>
      </c>
      <c r="C22" s="27" t="s">
        <v>55</v>
      </c>
      <c r="D22" s="11" t="s">
        <v>95</v>
      </c>
      <c r="E22" s="11" t="s">
        <v>644</v>
      </c>
      <c r="F22" s="16" t="s">
        <v>645</v>
      </c>
      <c r="G22" s="16" t="s">
        <v>646</v>
      </c>
    </row>
    <row r="23" spans="1:7" ht="45.75" customHeight="1">
      <c r="A23" s="9">
        <v>18</v>
      </c>
      <c r="B23" s="493"/>
      <c r="C23" s="28" t="s">
        <v>58</v>
      </c>
      <c r="D23" s="12" t="s">
        <v>95</v>
      </c>
      <c r="E23" s="11" t="s">
        <v>644</v>
      </c>
      <c r="F23" s="16" t="s">
        <v>645</v>
      </c>
      <c r="G23" s="16" t="s">
        <v>647</v>
      </c>
    </row>
    <row r="24" spans="1:7" ht="47.25" customHeight="1">
      <c r="A24" s="26">
        <v>19</v>
      </c>
      <c r="B24" s="493"/>
      <c r="C24" s="28" t="s">
        <v>60</v>
      </c>
      <c r="D24" s="12" t="s">
        <v>95</v>
      </c>
      <c r="E24" s="12" t="s">
        <v>644</v>
      </c>
      <c r="F24" s="16" t="s">
        <v>645</v>
      </c>
      <c r="G24" s="16" t="s">
        <v>647</v>
      </c>
    </row>
    <row r="25" spans="1:7" ht="48" customHeight="1" thickBot="1">
      <c r="A25" s="18">
        <v>20</v>
      </c>
      <c r="B25" s="494"/>
      <c r="C25" s="29" t="s">
        <v>62</v>
      </c>
      <c r="D25" s="20" t="s">
        <v>95</v>
      </c>
      <c r="E25" s="20" t="s">
        <v>644</v>
      </c>
      <c r="F25" s="21" t="s">
        <v>645</v>
      </c>
      <c r="G25" s="21" t="s">
        <v>647</v>
      </c>
    </row>
    <row r="26" spans="1:7" ht="45">
      <c r="A26" s="26">
        <v>21</v>
      </c>
      <c r="B26" s="495" t="s">
        <v>139</v>
      </c>
      <c r="C26" s="31" t="s">
        <v>55</v>
      </c>
      <c r="D26" s="11" t="s">
        <v>95</v>
      </c>
      <c r="E26" s="11" t="s">
        <v>648</v>
      </c>
      <c r="F26" s="16"/>
      <c r="G26" s="16" t="s">
        <v>649</v>
      </c>
    </row>
    <row r="27" spans="1:7" ht="45">
      <c r="A27" s="9">
        <v>22</v>
      </c>
      <c r="B27" s="493"/>
      <c r="C27" s="28" t="s">
        <v>58</v>
      </c>
      <c r="D27" s="12" t="s">
        <v>95</v>
      </c>
      <c r="E27" s="12" t="s">
        <v>648</v>
      </c>
      <c r="F27" s="16"/>
      <c r="G27" s="16" t="s">
        <v>649</v>
      </c>
    </row>
    <row r="28" spans="1:7" ht="45">
      <c r="A28" s="26">
        <v>23</v>
      </c>
      <c r="B28" s="493"/>
      <c r="C28" s="28" t="s">
        <v>60</v>
      </c>
      <c r="D28" s="12" t="s">
        <v>95</v>
      </c>
      <c r="E28" s="12" t="s">
        <v>648</v>
      </c>
      <c r="F28" s="13"/>
      <c r="G28" s="13" t="s">
        <v>649</v>
      </c>
    </row>
    <row r="29" spans="1:7" ht="36" customHeight="1" thickBot="1">
      <c r="A29" s="18">
        <v>24</v>
      </c>
      <c r="B29" s="494"/>
      <c r="C29" s="34" t="s">
        <v>62</v>
      </c>
      <c r="D29" s="20" t="s">
        <v>95</v>
      </c>
      <c r="E29" s="20" t="s">
        <v>648</v>
      </c>
      <c r="F29" s="56"/>
      <c r="G29" s="56" t="s">
        <v>649</v>
      </c>
    </row>
    <row r="30" spans="1:7" ht="18" thickBot="1">
      <c r="A30" s="496" t="s">
        <v>72</v>
      </c>
      <c r="B30" s="497"/>
      <c r="C30" s="498"/>
      <c r="D30" s="23" t="s">
        <v>95</v>
      </c>
      <c r="E30" s="499"/>
      <c r="F30" s="500"/>
      <c r="G30" s="501"/>
    </row>
    <row r="31" spans="1:7" ht="18" thickBot="1">
      <c r="A31" s="490" t="s">
        <v>73</v>
      </c>
      <c r="B31" s="491"/>
      <c r="C31" s="491"/>
      <c r="D31" s="491"/>
      <c r="E31" s="491"/>
      <c r="F31" s="491"/>
      <c r="G31" s="492"/>
    </row>
    <row r="32" spans="1:7" ht="30">
      <c r="A32" s="36">
        <v>25</v>
      </c>
      <c r="B32" s="488"/>
      <c r="C32" s="37" t="s">
        <v>74</v>
      </c>
      <c r="D32" s="38">
        <v>1</v>
      </c>
      <c r="E32" s="7" t="s">
        <v>650</v>
      </c>
      <c r="F32" s="39" t="s">
        <v>651</v>
      </c>
      <c r="G32" s="16" t="s">
        <v>160</v>
      </c>
    </row>
    <row r="33" spans="1:7" ht="30">
      <c r="A33" s="40">
        <v>26</v>
      </c>
      <c r="B33" s="488"/>
      <c r="C33" s="41" t="s">
        <v>77</v>
      </c>
      <c r="D33" s="42">
        <v>1</v>
      </c>
      <c r="E33" s="12" t="s">
        <v>652</v>
      </c>
      <c r="F33" s="39" t="s">
        <v>653</v>
      </c>
      <c r="G33" s="16" t="s">
        <v>160</v>
      </c>
    </row>
    <row r="34" spans="1:7" ht="30">
      <c r="A34" s="36">
        <v>27</v>
      </c>
      <c r="B34" s="488"/>
      <c r="C34" s="43" t="s">
        <v>80</v>
      </c>
      <c r="D34" s="42">
        <v>1</v>
      </c>
      <c r="E34" s="12" t="s">
        <v>650</v>
      </c>
      <c r="F34" s="39" t="s">
        <v>654</v>
      </c>
      <c r="G34" s="16" t="s">
        <v>160</v>
      </c>
    </row>
    <row r="35" spans="1:7" ht="30">
      <c r="A35" s="40">
        <v>28</v>
      </c>
      <c r="B35" s="488"/>
      <c r="C35" s="43" t="s">
        <v>82</v>
      </c>
      <c r="D35" s="42">
        <v>1</v>
      </c>
      <c r="E35" s="12" t="s">
        <v>650</v>
      </c>
      <c r="F35" s="39" t="s">
        <v>655</v>
      </c>
      <c r="G35" s="16" t="s">
        <v>160</v>
      </c>
    </row>
    <row r="36" spans="1:7" ht="60.75" thickBot="1">
      <c r="A36" s="36">
        <v>29</v>
      </c>
      <c r="B36" s="489"/>
      <c r="C36" s="44" t="s">
        <v>84</v>
      </c>
      <c r="D36" s="45" t="s">
        <v>95</v>
      </c>
      <c r="E36" s="20" t="s">
        <v>156</v>
      </c>
      <c r="F36" s="46"/>
      <c r="G36" s="13" t="s">
        <v>656</v>
      </c>
    </row>
    <row r="37" spans="1:7" ht="18" thickBot="1">
      <c r="A37" s="476" t="s">
        <v>88</v>
      </c>
      <c r="B37" s="477"/>
      <c r="C37" s="487"/>
      <c r="D37" s="47">
        <f>SUM(D32:D36)</f>
        <v>4</v>
      </c>
      <c r="E37" s="479"/>
      <c r="F37" s="480"/>
      <c r="G37" s="481"/>
    </row>
    <row r="38" spans="1:7" ht="18" thickBot="1">
      <c r="A38" s="482" t="s">
        <v>98</v>
      </c>
      <c r="B38" s="482"/>
      <c r="C38" s="482"/>
      <c r="D38" s="482"/>
      <c r="E38" s="482"/>
      <c r="F38" s="482"/>
      <c r="G38" s="483"/>
    </row>
    <row r="39" spans="1:7" ht="75">
      <c r="A39" s="26">
        <v>30</v>
      </c>
      <c r="B39" s="484"/>
      <c r="C39" s="48" t="s">
        <v>99</v>
      </c>
      <c r="D39" s="26">
        <v>1</v>
      </c>
      <c r="E39" s="11" t="s">
        <v>657</v>
      </c>
      <c r="F39" s="16" t="s">
        <v>658</v>
      </c>
      <c r="G39" s="16" t="s">
        <v>160</v>
      </c>
    </row>
    <row r="40" spans="1:7" ht="75">
      <c r="A40" s="9">
        <v>31</v>
      </c>
      <c r="B40" s="485"/>
      <c r="C40" s="49" t="s">
        <v>102</v>
      </c>
      <c r="D40" s="9">
        <v>1</v>
      </c>
      <c r="E40" s="11" t="s">
        <v>657</v>
      </c>
      <c r="F40" s="16" t="s">
        <v>658</v>
      </c>
      <c r="G40" s="13" t="s">
        <v>160</v>
      </c>
    </row>
    <row r="41" spans="1:7" ht="46.5" customHeight="1">
      <c r="A41" s="9">
        <v>32</v>
      </c>
      <c r="B41" s="485"/>
      <c r="C41" s="49" t="s">
        <v>104</v>
      </c>
      <c r="D41" s="9">
        <v>0</v>
      </c>
      <c r="E41" s="12" t="s">
        <v>156</v>
      </c>
      <c r="F41" s="13"/>
      <c r="G41" s="13" t="s">
        <v>157</v>
      </c>
    </row>
    <row r="42" spans="1:7" ht="30.75" thickBot="1">
      <c r="A42" s="9">
        <v>33</v>
      </c>
      <c r="B42" s="486"/>
      <c r="C42" s="50" t="s">
        <v>107</v>
      </c>
      <c r="D42" s="18">
        <v>0</v>
      </c>
      <c r="E42" s="20" t="s">
        <v>156</v>
      </c>
      <c r="F42" s="21"/>
      <c r="G42" s="50" t="s">
        <v>157</v>
      </c>
    </row>
    <row r="43" spans="1:7" ht="18" thickBot="1">
      <c r="A43" s="476" t="s">
        <v>110</v>
      </c>
      <c r="B43" s="477"/>
      <c r="C43" s="487"/>
      <c r="D43" s="47">
        <f>SUM(D39:D42)</f>
        <v>2</v>
      </c>
      <c r="E43" s="479"/>
      <c r="F43" s="480"/>
      <c r="G43" s="481"/>
    </row>
    <row r="44" spans="1:7" ht="18" thickBot="1">
      <c r="A44" s="514" t="s">
        <v>111</v>
      </c>
      <c r="B44" s="514"/>
      <c r="C44" s="514"/>
      <c r="D44" s="514"/>
      <c r="E44" s="515"/>
      <c r="F44" s="515"/>
      <c r="G44" s="516"/>
    </row>
    <row r="45" spans="1:7" ht="45">
      <c r="A45" s="5">
        <v>34</v>
      </c>
      <c r="B45" s="484"/>
      <c r="C45" s="51" t="s">
        <v>112</v>
      </c>
      <c r="D45" s="52" t="s">
        <v>95</v>
      </c>
      <c r="E45" s="7" t="s">
        <v>156</v>
      </c>
      <c r="F45" s="8"/>
      <c r="G45" s="8" t="s">
        <v>180</v>
      </c>
    </row>
    <row r="46" spans="1:7" ht="45">
      <c r="A46" s="9">
        <v>35</v>
      </c>
      <c r="B46" s="485"/>
      <c r="C46" s="49" t="s">
        <v>115</v>
      </c>
      <c r="D46" s="53" t="s">
        <v>95</v>
      </c>
      <c r="E46" s="12" t="s">
        <v>156</v>
      </c>
      <c r="F46" s="13"/>
      <c r="G46" s="13" t="s">
        <v>180</v>
      </c>
    </row>
    <row r="47" spans="1:7" ht="45">
      <c r="A47" s="9">
        <v>36</v>
      </c>
      <c r="B47" s="485"/>
      <c r="C47" s="49" t="s">
        <v>118</v>
      </c>
      <c r="D47" s="53" t="s">
        <v>95</v>
      </c>
      <c r="E47" s="12" t="s">
        <v>156</v>
      </c>
      <c r="F47" s="13"/>
      <c r="G47" s="13" t="s">
        <v>180</v>
      </c>
    </row>
    <row r="48" spans="1:7" ht="49.5" customHeight="1" thickBot="1">
      <c r="A48" s="9">
        <v>37</v>
      </c>
      <c r="B48" s="486"/>
      <c r="C48" s="50" t="s">
        <v>119</v>
      </c>
      <c r="D48" s="54" t="s">
        <v>95</v>
      </c>
      <c r="E48" s="20" t="s">
        <v>156</v>
      </c>
      <c r="F48" s="21"/>
      <c r="G48" s="21" t="s">
        <v>180</v>
      </c>
    </row>
    <row r="49" spans="1:7" ht="18" thickBot="1">
      <c r="A49" s="476" t="s">
        <v>122</v>
      </c>
      <c r="B49" s="477"/>
      <c r="C49" s="478"/>
      <c r="D49" s="47" t="s">
        <v>95</v>
      </c>
      <c r="E49" s="479"/>
      <c r="F49" s="480"/>
      <c r="G49" s="481"/>
    </row>
  </sheetData>
  <mergeCells count="23">
    <mergeCell ref="A49:C49"/>
    <mergeCell ref="E49:G49"/>
    <mergeCell ref="A38:G38"/>
    <mergeCell ref="B39:B42"/>
    <mergeCell ref="A43:C43"/>
    <mergeCell ref="E43:G43"/>
    <mergeCell ref="A44:G44"/>
    <mergeCell ref="B45:B48"/>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21FDC-4AA8-4A59-BC6B-8F67EF1DE829}">
  <sheetPr>
    <tabColor rgb="FF00B050"/>
  </sheetPr>
  <dimension ref="A1:G1000"/>
  <sheetViews>
    <sheetView topLeftCell="A77" zoomScale="60" zoomScaleNormal="60" workbookViewId="0">
      <selection activeCell="E82" sqref="E82"/>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659</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45">
      <c r="A5" s="69">
        <v>2</v>
      </c>
      <c r="B5" s="667"/>
      <c r="C5" s="70" t="s">
        <v>12</v>
      </c>
      <c r="D5" s="71">
        <v>1</v>
      </c>
      <c r="E5" s="72" t="s">
        <v>293</v>
      </c>
      <c r="F5" s="103" t="s">
        <v>660</v>
      </c>
      <c r="G5" s="103" t="s">
        <v>11</v>
      </c>
    </row>
    <row r="6" spans="1:7" ht="30">
      <c r="A6" s="69">
        <v>3</v>
      </c>
      <c r="B6" s="667"/>
      <c r="C6" s="70" t="s">
        <v>15</v>
      </c>
      <c r="D6" s="72">
        <v>0</v>
      </c>
      <c r="E6" s="71" t="s">
        <v>32</v>
      </c>
      <c r="F6" s="103"/>
      <c r="G6" s="103" t="s">
        <v>23</v>
      </c>
    </row>
    <row r="7" spans="1:7" ht="90.75" customHeight="1">
      <c r="A7" s="69">
        <v>4</v>
      </c>
      <c r="B7" s="667"/>
      <c r="C7" s="70" t="s">
        <v>18</v>
      </c>
      <c r="D7" s="72">
        <v>1</v>
      </c>
      <c r="E7" s="72" t="s">
        <v>661</v>
      </c>
      <c r="F7" s="103" t="s">
        <v>662</v>
      </c>
      <c r="G7" s="103" t="s">
        <v>11</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76.5" customHeight="1">
      <c r="A10" s="74">
        <v>7</v>
      </c>
      <c r="B10" s="667"/>
      <c r="C10" s="70" t="s">
        <v>27</v>
      </c>
      <c r="D10" s="75">
        <v>0.5</v>
      </c>
      <c r="E10" s="72" t="s">
        <v>663</v>
      </c>
      <c r="F10" s="103" t="s">
        <v>664</v>
      </c>
      <c r="G10" s="104" t="s">
        <v>665</v>
      </c>
    </row>
    <row r="11" spans="1:7" ht="47.25" customHeight="1">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298">
        <v>0</v>
      </c>
      <c r="E18" s="298" t="s">
        <v>32</v>
      </c>
      <c r="F18" s="309"/>
      <c r="G18" s="309" t="s">
        <v>23</v>
      </c>
    </row>
    <row r="19" spans="1:7" ht="18" thickBot="1">
      <c r="A19" s="532" t="s">
        <v>47</v>
      </c>
      <c r="B19" s="666"/>
      <c r="C19" s="665"/>
      <c r="D19" s="80">
        <f>SUM(D4:D18)</f>
        <v>2.5</v>
      </c>
      <c r="E19" s="533"/>
      <c r="F19" s="534"/>
      <c r="G19" s="535"/>
    </row>
    <row r="20" spans="1:7" ht="18" thickBot="1">
      <c r="A20" s="522" t="s">
        <v>48</v>
      </c>
      <c r="B20" s="666"/>
      <c r="C20" s="666"/>
      <c r="D20" s="666"/>
      <c r="E20" s="666"/>
      <c r="F20" s="666"/>
      <c r="G20" s="665"/>
    </row>
    <row r="21" spans="1:7" ht="61.5" customHeight="1">
      <c r="A21" s="66">
        <v>16</v>
      </c>
      <c r="B21" s="81"/>
      <c r="C21" s="82" t="s">
        <v>49</v>
      </c>
      <c r="D21" s="66" t="s">
        <v>50</v>
      </c>
      <c r="E21" s="207" t="s">
        <v>666</v>
      </c>
      <c r="F21" s="299" t="s">
        <v>667</v>
      </c>
      <c r="G21" s="16" t="s">
        <v>186</v>
      </c>
    </row>
    <row r="22" spans="1:7" ht="240.75" customHeight="1">
      <c r="A22" s="83">
        <v>17</v>
      </c>
      <c r="B22" s="536" t="s">
        <v>54</v>
      </c>
      <c r="C22" s="84" t="s">
        <v>55</v>
      </c>
      <c r="D22" s="71">
        <v>1</v>
      </c>
      <c r="E22" s="71" t="s">
        <v>218</v>
      </c>
      <c r="F22" s="104" t="s">
        <v>668</v>
      </c>
      <c r="G22" s="104" t="s">
        <v>11</v>
      </c>
    </row>
    <row r="23" spans="1:7" ht="247.5" customHeight="1">
      <c r="A23" s="69">
        <v>18</v>
      </c>
      <c r="B23" s="669"/>
      <c r="C23" s="73" t="s">
        <v>58</v>
      </c>
      <c r="D23" s="72">
        <v>1</v>
      </c>
      <c r="E23" s="71" t="s">
        <v>218</v>
      </c>
      <c r="F23" s="103" t="s">
        <v>669</v>
      </c>
      <c r="G23" s="104" t="s">
        <v>11</v>
      </c>
    </row>
    <row r="24" spans="1:7" ht="171.75" customHeight="1">
      <c r="A24" s="83">
        <v>19</v>
      </c>
      <c r="B24" s="669"/>
      <c r="C24" s="73" t="s">
        <v>60</v>
      </c>
      <c r="D24" s="72">
        <v>0.5</v>
      </c>
      <c r="E24" s="72" t="s">
        <v>670</v>
      </c>
      <c r="F24" s="103" t="s">
        <v>671</v>
      </c>
      <c r="G24" s="104" t="s">
        <v>672</v>
      </c>
    </row>
    <row r="25" spans="1:7" ht="156" customHeight="1" thickBot="1">
      <c r="A25" s="77">
        <v>20</v>
      </c>
      <c r="B25" s="670"/>
      <c r="C25" s="85" t="s">
        <v>62</v>
      </c>
      <c r="D25" s="75">
        <v>0.5</v>
      </c>
      <c r="E25" s="75" t="s">
        <v>673</v>
      </c>
      <c r="F25" s="307" t="s">
        <v>674</v>
      </c>
      <c r="G25" s="103" t="s">
        <v>675</v>
      </c>
    </row>
    <row r="26" spans="1:7" ht="126.75" customHeight="1">
      <c r="A26" s="83">
        <v>21</v>
      </c>
      <c r="B26" s="529" t="s">
        <v>65</v>
      </c>
      <c r="C26" s="68" t="s">
        <v>55</v>
      </c>
      <c r="D26" s="207">
        <v>1</v>
      </c>
      <c r="E26" s="207" t="s">
        <v>676</v>
      </c>
      <c r="F26" s="299" t="s">
        <v>677</v>
      </c>
      <c r="G26" s="299" t="s">
        <v>11</v>
      </c>
    </row>
    <row r="27" spans="1:7" ht="126.75" customHeight="1">
      <c r="A27" s="69">
        <v>22</v>
      </c>
      <c r="B27" s="669"/>
      <c r="C27" s="73" t="s">
        <v>58</v>
      </c>
      <c r="D27" s="72">
        <v>1</v>
      </c>
      <c r="E27" s="72" t="s">
        <v>676</v>
      </c>
      <c r="F27" s="104" t="s">
        <v>678</v>
      </c>
      <c r="G27" s="104" t="s">
        <v>11</v>
      </c>
    </row>
    <row r="28" spans="1:7" ht="34.5" customHeight="1">
      <c r="A28" s="83">
        <v>23</v>
      </c>
      <c r="B28" s="669"/>
      <c r="C28" s="73" t="s">
        <v>60</v>
      </c>
      <c r="D28" s="72">
        <v>0</v>
      </c>
      <c r="E28" s="72" t="s">
        <v>32</v>
      </c>
      <c r="F28" s="327"/>
      <c r="G28" s="104" t="s">
        <v>23</v>
      </c>
    </row>
    <row r="29" spans="1:7" ht="29.25" customHeight="1" thickBot="1">
      <c r="A29" s="77">
        <v>24</v>
      </c>
      <c r="B29" s="670"/>
      <c r="C29" s="79" t="s">
        <v>62</v>
      </c>
      <c r="D29" s="298">
        <v>0</v>
      </c>
      <c r="E29" s="298" t="s">
        <v>32</v>
      </c>
      <c r="F29" s="309"/>
      <c r="G29" s="309" t="s">
        <v>23</v>
      </c>
    </row>
    <row r="30" spans="1:7" ht="15.75" customHeight="1" thickBot="1">
      <c r="A30" s="532" t="s">
        <v>72</v>
      </c>
      <c r="B30" s="666"/>
      <c r="C30" s="665"/>
      <c r="D30" s="86">
        <f>SUM(D22:D29)</f>
        <v>5</v>
      </c>
      <c r="E30" s="533"/>
      <c r="F30" s="534"/>
      <c r="G30" s="535"/>
    </row>
    <row r="31" spans="1:7" ht="15.75" customHeight="1" thickBot="1">
      <c r="A31" s="522" t="s">
        <v>73</v>
      </c>
      <c r="B31" s="666"/>
      <c r="C31" s="666"/>
      <c r="D31" s="666"/>
      <c r="E31" s="666"/>
      <c r="F31" s="666"/>
      <c r="G31" s="665"/>
    </row>
    <row r="32" spans="1:7" ht="31.5" customHeight="1">
      <c r="A32" s="87">
        <v>25</v>
      </c>
      <c r="B32" s="529"/>
      <c r="C32" s="88" t="s">
        <v>74</v>
      </c>
      <c r="D32" s="89">
        <v>1</v>
      </c>
      <c r="E32" s="207" t="s">
        <v>679</v>
      </c>
      <c r="F32" s="105" t="s">
        <v>680</v>
      </c>
      <c r="G32" s="104" t="s">
        <v>11</v>
      </c>
    </row>
    <row r="33" spans="1:7" ht="31.5" customHeight="1">
      <c r="A33" s="90">
        <v>26</v>
      </c>
      <c r="B33" s="669"/>
      <c r="C33" s="91" t="s">
        <v>77</v>
      </c>
      <c r="D33" s="92">
        <v>1</v>
      </c>
      <c r="E33" s="72" t="s">
        <v>681</v>
      </c>
      <c r="F33" s="105" t="s">
        <v>682</v>
      </c>
      <c r="G33" s="104" t="s">
        <v>11</v>
      </c>
    </row>
    <row r="34" spans="1:7" ht="31.5" customHeight="1">
      <c r="A34" s="87">
        <v>27</v>
      </c>
      <c r="B34" s="669"/>
      <c r="C34" s="93" t="s">
        <v>80</v>
      </c>
      <c r="D34" s="92">
        <v>1</v>
      </c>
      <c r="E34" s="72" t="s">
        <v>679</v>
      </c>
      <c r="F34" s="105" t="s">
        <v>683</v>
      </c>
      <c r="G34" s="104" t="s">
        <v>11</v>
      </c>
    </row>
    <row r="35" spans="1:7" ht="31.5" customHeight="1">
      <c r="A35" s="90">
        <v>28</v>
      </c>
      <c r="B35" s="669"/>
      <c r="C35" s="93" t="s">
        <v>82</v>
      </c>
      <c r="D35" s="92">
        <v>1</v>
      </c>
      <c r="E35" s="72" t="s">
        <v>679</v>
      </c>
      <c r="F35" s="105" t="s">
        <v>684</v>
      </c>
      <c r="G35" s="104" t="s">
        <v>11</v>
      </c>
    </row>
    <row r="36" spans="1:7" ht="63" customHeight="1" thickBot="1">
      <c r="A36" s="87">
        <v>29</v>
      </c>
      <c r="B36" s="670"/>
      <c r="C36" s="94" t="s">
        <v>84</v>
      </c>
      <c r="D36" s="45" t="s">
        <v>95</v>
      </c>
      <c r="E36" s="20" t="s">
        <v>32</v>
      </c>
      <c r="F36" s="311"/>
      <c r="G36" s="21" t="s">
        <v>96</v>
      </c>
    </row>
    <row r="37" spans="1:7" ht="15.75" customHeight="1" thickBot="1">
      <c r="A37" s="517" t="s">
        <v>88</v>
      </c>
      <c r="B37" s="666"/>
      <c r="C37" s="665"/>
      <c r="D37" s="120">
        <f>SUM(D32:D36)</f>
        <v>4</v>
      </c>
      <c r="E37" s="523"/>
      <c r="F37" s="524"/>
      <c r="G37" s="525"/>
    </row>
    <row r="38" spans="1:7" ht="15.75" customHeight="1" thickBot="1">
      <c r="A38" s="522" t="s">
        <v>338</v>
      </c>
      <c r="B38" s="666"/>
      <c r="C38" s="666"/>
      <c r="D38" s="666"/>
      <c r="E38" s="666"/>
      <c r="F38" s="666"/>
      <c r="G38" s="665"/>
    </row>
    <row r="39" spans="1:7" ht="33.75" customHeight="1">
      <c r="A39" s="87">
        <v>25</v>
      </c>
      <c r="B39" s="529"/>
      <c r="C39" s="88" t="s">
        <v>339</v>
      </c>
      <c r="D39" s="89">
        <v>0</v>
      </c>
      <c r="E39" s="207" t="s">
        <v>32</v>
      </c>
      <c r="F39" s="105"/>
      <c r="G39" s="104" t="s">
        <v>23</v>
      </c>
    </row>
    <row r="40" spans="1:7" ht="33.75" customHeight="1">
      <c r="A40" s="90">
        <v>26</v>
      </c>
      <c r="B40" s="669"/>
      <c r="C40" s="91" t="s">
        <v>340</v>
      </c>
      <c r="D40" s="92">
        <v>0</v>
      </c>
      <c r="E40" s="72" t="s">
        <v>32</v>
      </c>
      <c r="F40" s="105"/>
      <c r="G40" s="104" t="s">
        <v>23</v>
      </c>
    </row>
    <row r="41" spans="1:7" ht="33.75" customHeight="1">
      <c r="A41" s="87">
        <v>27</v>
      </c>
      <c r="B41" s="669"/>
      <c r="C41" s="93" t="s">
        <v>341</v>
      </c>
      <c r="D41" s="92">
        <v>0</v>
      </c>
      <c r="E41" s="72" t="s">
        <v>204</v>
      </c>
      <c r="F41" s="105"/>
      <c r="G41" s="103" t="s">
        <v>23</v>
      </c>
    </row>
    <row r="42" spans="1:7" ht="33.75" customHeight="1">
      <c r="A42" s="90">
        <v>28</v>
      </c>
      <c r="B42" s="669"/>
      <c r="C42" s="93" t="s">
        <v>342</v>
      </c>
      <c r="D42" s="92">
        <v>0</v>
      </c>
      <c r="E42" s="72" t="s">
        <v>32</v>
      </c>
      <c r="F42" s="413"/>
      <c r="G42" s="408" t="s">
        <v>23</v>
      </c>
    </row>
    <row r="43" spans="1:7" ht="65.25" customHeight="1" thickBot="1">
      <c r="A43" s="87">
        <v>29</v>
      </c>
      <c r="B43" s="670"/>
      <c r="C43" s="94" t="s">
        <v>343</v>
      </c>
      <c r="D43" s="45" t="s">
        <v>95</v>
      </c>
      <c r="E43" s="20" t="s">
        <v>32</v>
      </c>
      <c r="F43" s="311"/>
      <c r="G43" s="21" t="s">
        <v>96</v>
      </c>
    </row>
    <row r="44" spans="1:7" ht="15.75" customHeight="1" thickBot="1">
      <c r="A44" s="517" t="s">
        <v>344</v>
      </c>
      <c r="B44" s="666"/>
      <c r="C44" s="665"/>
      <c r="D44" s="120">
        <f>SUM(D39:D43)</f>
        <v>0</v>
      </c>
      <c r="E44" s="523"/>
      <c r="F44" s="524"/>
      <c r="G44" s="525"/>
    </row>
    <row r="45" spans="1:7" ht="15.75" customHeight="1" thickBot="1">
      <c r="A45" s="522" t="s">
        <v>268</v>
      </c>
      <c r="B45" s="666"/>
      <c r="C45" s="666"/>
      <c r="D45" s="666"/>
      <c r="E45" s="666"/>
      <c r="F45" s="666"/>
      <c r="G45" s="665"/>
    </row>
    <row r="46" spans="1:7" ht="29.25" customHeight="1">
      <c r="A46" s="87">
        <v>25</v>
      </c>
      <c r="B46" s="529"/>
      <c r="C46" s="88" t="s">
        <v>269</v>
      </c>
      <c r="D46" s="89">
        <v>0</v>
      </c>
      <c r="E46" s="207" t="s">
        <v>32</v>
      </c>
      <c r="F46" s="105"/>
      <c r="G46" s="104" t="s">
        <v>23</v>
      </c>
    </row>
    <row r="47" spans="1:7" ht="29.25" customHeight="1">
      <c r="A47" s="90">
        <v>26</v>
      </c>
      <c r="B47" s="669"/>
      <c r="C47" s="91" t="s">
        <v>270</v>
      </c>
      <c r="D47" s="92">
        <v>0</v>
      </c>
      <c r="E47" s="72" t="s">
        <v>32</v>
      </c>
      <c r="F47" s="105"/>
      <c r="G47" s="104" t="s">
        <v>23</v>
      </c>
    </row>
    <row r="48" spans="1:7" ht="29.25" customHeight="1">
      <c r="A48" s="87">
        <v>27</v>
      </c>
      <c r="B48" s="669"/>
      <c r="C48" s="93" t="s">
        <v>271</v>
      </c>
      <c r="D48" s="92">
        <v>0</v>
      </c>
      <c r="E48" s="72" t="s">
        <v>204</v>
      </c>
      <c r="F48" s="105"/>
      <c r="G48" s="103" t="s">
        <v>23</v>
      </c>
    </row>
    <row r="49" spans="1:7" ht="49.5" customHeight="1">
      <c r="A49" s="90">
        <v>28</v>
      </c>
      <c r="B49" s="669"/>
      <c r="C49" s="93" t="s">
        <v>272</v>
      </c>
      <c r="D49" s="92">
        <v>0</v>
      </c>
      <c r="E49" s="72" t="s">
        <v>673</v>
      </c>
      <c r="F49" s="413" t="s">
        <v>685</v>
      </c>
      <c r="G49" s="408" t="s">
        <v>263</v>
      </c>
    </row>
    <row r="50" spans="1:7" ht="60.75" customHeight="1" thickBot="1">
      <c r="A50" s="87">
        <v>29</v>
      </c>
      <c r="B50" s="670"/>
      <c r="C50" s="94" t="s">
        <v>274</v>
      </c>
      <c r="D50" s="45" t="s">
        <v>95</v>
      </c>
      <c r="E50" s="20" t="s">
        <v>32</v>
      </c>
      <c r="F50" s="311"/>
      <c r="G50" s="21" t="s">
        <v>96</v>
      </c>
    </row>
    <row r="51" spans="1:7" ht="15.75" customHeight="1" thickBot="1">
      <c r="A51" s="517" t="s">
        <v>276</v>
      </c>
      <c r="B51" s="666"/>
      <c r="C51" s="665"/>
      <c r="D51" s="120">
        <f>SUM(D46:D50)</f>
        <v>0</v>
      </c>
      <c r="E51" s="523"/>
      <c r="F51" s="524"/>
      <c r="G51" s="525"/>
    </row>
    <row r="52" spans="1:7" ht="15.75" customHeight="1" thickBot="1">
      <c r="A52" s="522" t="s">
        <v>686</v>
      </c>
      <c r="B52" s="666"/>
      <c r="C52" s="666"/>
      <c r="D52" s="666"/>
      <c r="E52" s="666"/>
      <c r="F52" s="666"/>
      <c r="G52" s="665"/>
    </row>
    <row r="53" spans="1:7" ht="32.25" customHeight="1">
      <c r="A53" s="87">
        <v>25</v>
      </c>
      <c r="B53" s="529"/>
      <c r="C53" s="88" t="s">
        <v>687</v>
      </c>
      <c r="D53" s="89">
        <v>0</v>
      </c>
      <c r="E53" s="207" t="s">
        <v>32</v>
      </c>
      <c r="F53" s="105"/>
      <c r="G53" s="104" t="s">
        <v>23</v>
      </c>
    </row>
    <row r="54" spans="1:7" ht="32.25" customHeight="1">
      <c r="A54" s="90">
        <v>26</v>
      </c>
      <c r="B54" s="669"/>
      <c r="C54" s="91" t="s">
        <v>688</v>
      </c>
      <c r="D54" s="92">
        <v>0</v>
      </c>
      <c r="E54" s="72" t="s">
        <v>32</v>
      </c>
      <c r="F54" s="105"/>
      <c r="G54" s="104" t="s">
        <v>23</v>
      </c>
    </row>
    <row r="55" spans="1:7" ht="32.25" customHeight="1">
      <c r="A55" s="87">
        <v>27</v>
      </c>
      <c r="B55" s="669"/>
      <c r="C55" s="93" t="s">
        <v>689</v>
      </c>
      <c r="D55" s="92">
        <v>0</v>
      </c>
      <c r="E55" s="72" t="s">
        <v>204</v>
      </c>
      <c r="F55" s="105"/>
      <c r="G55" s="103" t="s">
        <v>23</v>
      </c>
    </row>
    <row r="56" spans="1:7" ht="32.25" customHeight="1">
      <c r="A56" s="90">
        <v>28</v>
      </c>
      <c r="B56" s="669"/>
      <c r="C56" s="93" t="s">
        <v>690</v>
      </c>
      <c r="D56" s="92">
        <v>1</v>
      </c>
      <c r="E56" s="72" t="s">
        <v>673</v>
      </c>
      <c r="F56" s="413" t="s">
        <v>691</v>
      </c>
      <c r="G56" s="408" t="s">
        <v>11</v>
      </c>
    </row>
    <row r="57" spans="1:7" ht="63" customHeight="1" thickBot="1">
      <c r="A57" s="87">
        <v>29</v>
      </c>
      <c r="B57" s="670"/>
      <c r="C57" s="94" t="s">
        <v>692</v>
      </c>
      <c r="D57" s="45" t="s">
        <v>95</v>
      </c>
      <c r="E57" s="20" t="s">
        <v>32</v>
      </c>
      <c r="F57" s="311"/>
      <c r="G57" s="21" t="s">
        <v>96</v>
      </c>
    </row>
    <row r="58" spans="1:7" ht="15.75" customHeight="1" thickBot="1">
      <c r="A58" s="517" t="s">
        <v>693</v>
      </c>
      <c r="B58" s="666"/>
      <c r="C58" s="665"/>
      <c r="D58" s="120">
        <f>SUM(D53:D57)</f>
        <v>1</v>
      </c>
      <c r="E58" s="523"/>
      <c r="F58" s="524"/>
      <c r="G58" s="525"/>
    </row>
    <row r="59" spans="1:7" ht="15.75" customHeight="1" thickBot="1">
      <c r="A59" s="522" t="s">
        <v>694</v>
      </c>
      <c r="B59" s="666"/>
      <c r="C59" s="666"/>
      <c r="D59" s="666"/>
      <c r="E59" s="666"/>
      <c r="F59" s="666"/>
      <c r="G59" s="665"/>
    </row>
    <row r="60" spans="1:7" ht="33" customHeight="1">
      <c r="A60" s="87">
        <v>25</v>
      </c>
      <c r="B60" s="529"/>
      <c r="C60" s="88" t="s">
        <v>695</v>
      </c>
      <c r="D60" s="89">
        <v>0</v>
      </c>
      <c r="E60" s="207" t="s">
        <v>32</v>
      </c>
      <c r="F60" s="105"/>
      <c r="G60" s="104" t="s">
        <v>23</v>
      </c>
    </row>
    <row r="61" spans="1:7" ht="33" customHeight="1">
      <c r="A61" s="90">
        <v>26</v>
      </c>
      <c r="B61" s="669"/>
      <c r="C61" s="91" t="s">
        <v>696</v>
      </c>
      <c r="D61" s="92">
        <v>0</v>
      </c>
      <c r="E61" s="72" t="s">
        <v>32</v>
      </c>
      <c r="F61" s="105"/>
      <c r="G61" s="104" t="s">
        <v>23</v>
      </c>
    </row>
    <row r="62" spans="1:7" ht="33" customHeight="1">
      <c r="A62" s="87">
        <v>27</v>
      </c>
      <c r="B62" s="669"/>
      <c r="C62" s="93" t="s">
        <v>697</v>
      </c>
      <c r="D62" s="92">
        <v>0</v>
      </c>
      <c r="E62" s="72" t="s">
        <v>204</v>
      </c>
      <c r="F62" s="105"/>
      <c r="G62" s="103" t="s">
        <v>23</v>
      </c>
    </row>
    <row r="63" spans="1:7" ht="33" customHeight="1">
      <c r="A63" s="90">
        <v>28</v>
      </c>
      <c r="B63" s="669"/>
      <c r="C63" s="93" t="s">
        <v>698</v>
      </c>
      <c r="D63" s="92">
        <v>0</v>
      </c>
      <c r="E63" s="72" t="s">
        <v>673</v>
      </c>
      <c r="F63" s="413" t="s">
        <v>699</v>
      </c>
      <c r="G63" s="408" t="s">
        <v>263</v>
      </c>
    </row>
    <row r="64" spans="1:7" ht="63" customHeight="1" thickBot="1">
      <c r="A64" s="87">
        <v>29</v>
      </c>
      <c r="B64" s="670"/>
      <c r="C64" s="94" t="s">
        <v>700</v>
      </c>
      <c r="D64" s="45" t="s">
        <v>95</v>
      </c>
      <c r="E64" s="20" t="s">
        <v>32</v>
      </c>
      <c r="F64" s="311"/>
      <c r="G64" s="21" t="s">
        <v>96</v>
      </c>
    </row>
    <row r="65" spans="1:7" ht="15.75" customHeight="1" thickBot="1">
      <c r="A65" s="517" t="s">
        <v>701</v>
      </c>
      <c r="B65" s="666"/>
      <c r="C65" s="665"/>
      <c r="D65" s="120">
        <f>SUM(D60:D64)</f>
        <v>0</v>
      </c>
      <c r="E65" s="523"/>
      <c r="F65" s="524"/>
      <c r="G65" s="525"/>
    </row>
    <row r="66" spans="1:7" ht="15.75" customHeight="1" thickBot="1">
      <c r="A66" s="522" t="s">
        <v>702</v>
      </c>
      <c r="B66" s="666"/>
      <c r="C66" s="666"/>
      <c r="D66" s="666"/>
      <c r="E66" s="666"/>
      <c r="F66" s="666"/>
      <c r="G66" s="665"/>
    </row>
    <row r="67" spans="1:7" ht="29.25" customHeight="1">
      <c r="A67" s="87">
        <v>25</v>
      </c>
      <c r="B67" s="529"/>
      <c r="C67" s="88" t="s">
        <v>703</v>
      </c>
      <c r="D67" s="89">
        <v>0</v>
      </c>
      <c r="E67" s="207" t="s">
        <v>32</v>
      </c>
      <c r="F67" s="105"/>
      <c r="G67" s="104" t="s">
        <v>23</v>
      </c>
    </row>
    <row r="68" spans="1:7" ht="29.25" customHeight="1">
      <c r="A68" s="90">
        <v>26</v>
      </c>
      <c r="B68" s="669"/>
      <c r="C68" s="91" t="s">
        <v>704</v>
      </c>
      <c r="D68" s="92">
        <v>0</v>
      </c>
      <c r="E68" s="72" t="s">
        <v>32</v>
      </c>
      <c r="F68" s="105"/>
      <c r="G68" s="104" t="s">
        <v>23</v>
      </c>
    </row>
    <row r="69" spans="1:7" ht="29.25" customHeight="1">
      <c r="A69" s="87">
        <v>27</v>
      </c>
      <c r="B69" s="669"/>
      <c r="C69" s="93" t="s">
        <v>705</v>
      </c>
      <c r="D69" s="92">
        <v>0</v>
      </c>
      <c r="E69" s="72" t="s">
        <v>204</v>
      </c>
      <c r="F69" s="105"/>
      <c r="G69" s="103" t="s">
        <v>23</v>
      </c>
    </row>
    <row r="70" spans="1:7" ht="29.25" customHeight="1">
      <c r="A70" s="90">
        <v>28</v>
      </c>
      <c r="B70" s="669"/>
      <c r="C70" s="93" t="s">
        <v>706</v>
      </c>
      <c r="D70" s="92">
        <v>0</v>
      </c>
      <c r="E70" s="72" t="s">
        <v>707</v>
      </c>
      <c r="F70" s="413"/>
      <c r="G70" s="408" t="s">
        <v>23</v>
      </c>
    </row>
    <row r="71" spans="1:7" ht="62.25" customHeight="1" thickBot="1">
      <c r="A71" s="87">
        <v>29</v>
      </c>
      <c r="B71" s="670"/>
      <c r="C71" s="94" t="s">
        <v>708</v>
      </c>
      <c r="D71" s="45" t="s">
        <v>95</v>
      </c>
      <c r="E71" s="20" t="s">
        <v>32</v>
      </c>
      <c r="F71" s="311"/>
      <c r="G71" s="21" t="s">
        <v>96</v>
      </c>
    </row>
    <row r="72" spans="1:7" ht="15.75" customHeight="1" thickBot="1">
      <c r="A72" s="517" t="s">
        <v>709</v>
      </c>
      <c r="B72" s="666"/>
      <c r="C72" s="665"/>
      <c r="D72" s="120">
        <f>SUM(D67:D71)</f>
        <v>0</v>
      </c>
      <c r="E72" s="523"/>
      <c r="F72" s="524"/>
      <c r="G72" s="525"/>
    </row>
    <row r="73" spans="1:7" ht="15.75" customHeight="1" thickBot="1">
      <c r="A73" s="522" t="s">
        <v>248</v>
      </c>
      <c r="B73" s="666"/>
      <c r="C73" s="666"/>
      <c r="D73" s="666"/>
      <c r="E73" s="666"/>
      <c r="F73" s="666"/>
      <c r="G73" s="665"/>
    </row>
    <row r="74" spans="1:7" ht="31.5" customHeight="1">
      <c r="A74" s="87">
        <v>25</v>
      </c>
      <c r="B74" s="529"/>
      <c r="C74" s="88" t="s">
        <v>249</v>
      </c>
      <c r="D74" s="89">
        <v>0</v>
      </c>
      <c r="E74" s="207" t="s">
        <v>32</v>
      </c>
      <c r="F74" s="105"/>
      <c r="G74" s="104" t="s">
        <v>23</v>
      </c>
    </row>
    <row r="75" spans="1:7" ht="31.5" customHeight="1">
      <c r="A75" s="90">
        <v>26</v>
      </c>
      <c r="B75" s="669"/>
      <c r="C75" s="91" t="s">
        <v>250</v>
      </c>
      <c r="D75" s="92">
        <v>0</v>
      </c>
      <c r="E75" s="72" t="s">
        <v>32</v>
      </c>
      <c r="F75" s="105"/>
      <c r="G75" s="104" t="s">
        <v>23</v>
      </c>
    </row>
    <row r="76" spans="1:7" ht="31.5" customHeight="1">
      <c r="A76" s="87">
        <v>27</v>
      </c>
      <c r="B76" s="669"/>
      <c r="C76" s="93" t="s">
        <v>251</v>
      </c>
      <c r="D76" s="92">
        <v>0</v>
      </c>
      <c r="E76" s="72" t="s">
        <v>204</v>
      </c>
      <c r="F76" s="105"/>
      <c r="G76" s="103" t="s">
        <v>23</v>
      </c>
    </row>
    <row r="77" spans="1:7" ht="31.5" customHeight="1">
      <c r="A77" s="90">
        <v>28</v>
      </c>
      <c r="B77" s="669"/>
      <c r="C77" s="93" t="s">
        <v>252</v>
      </c>
      <c r="D77" s="92">
        <v>0</v>
      </c>
      <c r="E77" s="72" t="s">
        <v>32</v>
      </c>
      <c r="F77" s="413"/>
      <c r="G77" s="408" t="s">
        <v>23</v>
      </c>
    </row>
    <row r="78" spans="1:7" ht="63" customHeight="1" thickBot="1">
      <c r="A78" s="87">
        <v>29</v>
      </c>
      <c r="B78" s="670"/>
      <c r="C78" s="94" t="s">
        <v>255</v>
      </c>
      <c r="D78" s="45" t="s">
        <v>95</v>
      </c>
      <c r="E78" s="20" t="s">
        <v>32</v>
      </c>
      <c r="F78" s="311"/>
      <c r="G78" s="21" t="s">
        <v>96</v>
      </c>
    </row>
    <row r="79" spans="1:7" ht="15.75" customHeight="1" thickBot="1">
      <c r="A79" s="517" t="s">
        <v>256</v>
      </c>
      <c r="B79" s="666"/>
      <c r="C79" s="665"/>
      <c r="D79" s="120">
        <f>SUM(D74:D78)</f>
        <v>0</v>
      </c>
      <c r="E79" s="523"/>
      <c r="F79" s="524"/>
      <c r="G79" s="525"/>
    </row>
    <row r="80" spans="1:7" ht="15.75" customHeight="1" thickBot="1">
      <c r="A80" s="526" t="s">
        <v>98</v>
      </c>
      <c r="B80" s="666"/>
      <c r="C80" s="666"/>
      <c r="D80" s="666"/>
      <c r="E80" s="666"/>
      <c r="F80" s="666"/>
      <c r="G80" s="665"/>
    </row>
    <row r="81" spans="1:7" ht="33" customHeight="1">
      <c r="A81" s="83">
        <v>30</v>
      </c>
      <c r="B81" s="527"/>
      <c r="C81" s="96" t="s">
        <v>99</v>
      </c>
      <c r="D81" s="83">
        <v>0</v>
      </c>
      <c r="E81" s="71" t="s">
        <v>32</v>
      </c>
      <c r="F81" s="104"/>
      <c r="G81" s="104" t="s">
        <v>23</v>
      </c>
    </row>
    <row r="82" spans="1:7" ht="46.5" customHeight="1">
      <c r="A82" s="69">
        <v>31</v>
      </c>
      <c r="B82" s="669"/>
      <c r="C82" s="97" t="s">
        <v>102</v>
      </c>
      <c r="D82" s="69">
        <v>1</v>
      </c>
      <c r="E82" s="72" t="s">
        <v>570</v>
      </c>
      <c r="F82" s="103" t="s">
        <v>710</v>
      </c>
      <c r="G82" s="103" t="s">
        <v>11</v>
      </c>
    </row>
    <row r="83" spans="1:7" ht="45.75" customHeight="1">
      <c r="A83" s="69">
        <v>32</v>
      </c>
      <c r="B83" s="669"/>
      <c r="C83" s="97" t="s">
        <v>104</v>
      </c>
      <c r="D83" s="69">
        <v>1</v>
      </c>
      <c r="E83" s="72" t="s">
        <v>570</v>
      </c>
      <c r="F83" s="103" t="s">
        <v>710</v>
      </c>
      <c r="G83" s="103" t="s">
        <v>11</v>
      </c>
    </row>
    <row r="84" spans="1:7" ht="37.5" customHeight="1" thickBot="1">
      <c r="A84" s="69">
        <v>33</v>
      </c>
      <c r="B84" s="670"/>
      <c r="C84" s="98" t="s">
        <v>107</v>
      </c>
      <c r="D84" s="318">
        <v>0</v>
      </c>
      <c r="E84" s="298" t="s">
        <v>32</v>
      </c>
      <c r="F84" s="309"/>
      <c r="G84" s="309" t="s">
        <v>23</v>
      </c>
    </row>
    <row r="85" spans="1:7" ht="15.75" customHeight="1" thickBot="1">
      <c r="A85" s="517" t="s">
        <v>110</v>
      </c>
      <c r="B85" s="666"/>
      <c r="C85" s="665"/>
      <c r="D85" s="120">
        <f>SUM(D81:D84)</f>
        <v>2</v>
      </c>
      <c r="E85" s="523"/>
      <c r="F85" s="524"/>
      <c r="G85" s="525"/>
    </row>
    <row r="86" spans="1:7" ht="15.75" customHeight="1" thickBot="1">
      <c r="A86" s="528" t="s">
        <v>111</v>
      </c>
      <c r="B86" s="671"/>
      <c r="C86" s="671"/>
      <c r="D86" s="671"/>
      <c r="E86" s="671"/>
      <c r="F86" s="671"/>
      <c r="G86" s="672"/>
    </row>
    <row r="87" spans="1:7" ht="57.75" customHeight="1">
      <c r="A87" s="66">
        <v>34</v>
      </c>
      <c r="B87" s="527"/>
      <c r="C87" s="208" t="s">
        <v>112</v>
      </c>
      <c r="D87" s="358" t="s">
        <v>95</v>
      </c>
      <c r="E87" s="207" t="s">
        <v>32</v>
      </c>
      <c r="F87" s="299"/>
      <c r="G87" s="357" t="s">
        <v>152</v>
      </c>
    </row>
    <row r="88" spans="1:7" ht="60.75" customHeight="1">
      <c r="A88" s="69">
        <v>35</v>
      </c>
      <c r="B88" s="669"/>
      <c r="C88" s="97" t="s">
        <v>115</v>
      </c>
      <c r="D88" s="317">
        <v>1</v>
      </c>
      <c r="E88" s="72" t="s">
        <v>16</v>
      </c>
      <c r="F88" s="103" t="s">
        <v>711</v>
      </c>
      <c r="G88" s="103" t="s">
        <v>11</v>
      </c>
    </row>
    <row r="89" spans="1:7" ht="30" customHeight="1">
      <c r="A89" s="69">
        <v>36</v>
      </c>
      <c r="B89" s="669"/>
      <c r="C89" s="97" t="s">
        <v>118</v>
      </c>
      <c r="D89" s="317">
        <v>0</v>
      </c>
      <c r="E89" s="72" t="s">
        <v>32</v>
      </c>
      <c r="F89" s="103"/>
      <c r="G89" s="103" t="s">
        <v>23</v>
      </c>
    </row>
    <row r="90" spans="1:7" ht="30" customHeight="1" thickBot="1">
      <c r="A90" s="69">
        <v>37</v>
      </c>
      <c r="B90" s="670"/>
      <c r="C90" s="98" t="s">
        <v>119</v>
      </c>
      <c r="D90" s="318">
        <v>0</v>
      </c>
      <c r="E90" s="298" t="s">
        <v>32</v>
      </c>
      <c r="F90" s="309"/>
      <c r="G90" s="309" t="s">
        <v>23</v>
      </c>
    </row>
    <row r="91" spans="1:7" ht="15.75" customHeight="1" thickBot="1">
      <c r="A91" s="517" t="s">
        <v>122</v>
      </c>
      <c r="B91" s="666"/>
      <c r="C91" s="665"/>
      <c r="D91" s="120">
        <f>SUM(D87:D90)</f>
        <v>1</v>
      </c>
      <c r="E91" s="523"/>
      <c r="F91" s="524"/>
      <c r="G91" s="525"/>
    </row>
    <row r="92" spans="1:7" ht="15.75" customHeight="1">
      <c r="F92" s="108"/>
    </row>
    <row r="93" spans="1:7" ht="15.75" customHeight="1">
      <c r="F93" s="108"/>
    </row>
    <row r="94" spans="1:7" ht="15.75" customHeight="1">
      <c r="F94" s="108"/>
    </row>
    <row r="95" spans="1:7" ht="15.75" customHeight="1">
      <c r="F95" s="108"/>
    </row>
    <row r="96" spans="1:7"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47">
    <mergeCell ref="A31:G31"/>
    <mergeCell ref="A1:G1"/>
    <mergeCell ref="B2:C2"/>
    <mergeCell ref="A3:G3"/>
    <mergeCell ref="B4:B18"/>
    <mergeCell ref="A19:C19"/>
    <mergeCell ref="E19:G19"/>
    <mergeCell ref="A20:G20"/>
    <mergeCell ref="B22:B25"/>
    <mergeCell ref="B26:B29"/>
    <mergeCell ref="A30:C30"/>
    <mergeCell ref="E30:G30"/>
    <mergeCell ref="B53:B57"/>
    <mergeCell ref="B32:B36"/>
    <mergeCell ref="A37:C37"/>
    <mergeCell ref="E37:G37"/>
    <mergeCell ref="A38:G38"/>
    <mergeCell ref="B39:B43"/>
    <mergeCell ref="A44:C44"/>
    <mergeCell ref="E44:G44"/>
    <mergeCell ref="A45:G45"/>
    <mergeCell ref="B46:B50"/>
    <mergeCell ref="A51:C51"/>
    <mergeCell ref="E51:G51"/>
    <mergeCell ref="A52:G52"/>
    <mergeCell ref="B74:B78"/>
    <mergeCell ref="A58:C58"/>
    <mergeCell ref="E58:G58"/>
    <mergeCell ref="A59:G59"/>
    <mergeCell ref="B60:B64"/>
    <mergeCell ref="A65:C65"/>
    <mergeCell ref="E65:G65"/>
    <mergeCell ref="A66:G66"/>
    <mergeCell ref="B67:B71"/>
    <mergeCell ref="A72:C72"/>
    <mergeCell ref="E72:G72"/>
    <mergeCell ref="A73:G73"/>
    <mergeCell ref="A86:G86"/>
    <mergeCell ref="B87:B90"/>
    <mergeCell ref="A91:C91"/>
    <mergeCell ref="E91:G91"/>
    <mergeCell ref="A79:C79"/>
    <mergeCell ref="E79:G79"/>
    <mergeCell ref="A80:G80"/>
    <mergeCell ref="B81:B84"/>
    <mergeCell ref="A85:C85"/>
    <mergeCell ref="E85:G8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6B455-EBAC-45EA-80E6-0B4A97260F67}">
  <sheetPr>
    <tabColor rgb="FF00B050"/>
  </sheetPr>
  <dimension ref="A1:G973"/>
  <sheetViews>
    <sheetView topLeftCell="A70" zoomScale="60" zoomScaleNormal="60" workbookViewId="0">
      <selection activeCell="C43" sqref="C43"/>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712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45">
      <c r="A5" s="69">
        <v>2</v>
      </c>
      <c r="B5" s="667"/>
      <c r="C5" s="70" t="s">
        <v>12</v>
      </c>
      <c r="D5" s="71">
        <v>1</v>
      </c>
      <c r="E5" s="72" t="s">
        <v>240</v>
      </c>
      <c r="F5" s="103" t="s">
        <v>713</v>
      </c>
      <c r="G5" s="103" t="s">
        <v>11</v>
      </c>
    </row>
    <row r="6" spans="1:7" ht="30">
      <c r="A6" s="69">
        <v>3</v>
      </c>
      <c r="B6" s="667"/>
      <c r="C6" s="70" t="s">
        <v>15</v>
      </c>
      <c r="D6" s="72">
        <v>0</v>
      </c>
      <c r="E6" s="71" t="s">
        <v>32</v>
      </c>
      <c r="F6" s="103"/>
      <c r="G6" s="103" t="s">
        <v>23</v>
      </c>
    </row>
    <row r="7" spans="1:7" ht="90.75" customHeight="1">
      <c r="A7" s="69">
        <v>4</v>
      </c>
      <c r="B7" s="667"/>
      <c r="C7" s="70" t="s">
        <v>18</v>
      </c>
      <c r="D7" s="72">
        <v>0.5</v>
      </c>
      <c r="E7" s="71" t="s">
        <v>240</v>
      </c>
      <c r="F7" s="103" t="s">
        <v>714</v>
      </c>
      <c r="G7" s="13" t="s">
        <v>715</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2" t="s">
        <v>32</v>
      </c>
      <c r="F17" s="103"/>
      <c r="G17" s="103" t="s">
        <v>23</v>
      </c>
    </row>
    <row r="18" spans="1:7" ht="30.75" thickBot="1">
      <c r="A18" s="77">
        <v>15</v>
      </c>
      <c r="B18" s="668"/>
      <c r="C18" s="78" t="s">
        <v>46</v>
      </c>
      <c r="D18" s="112">
        <v>0</v>
      </c>
      <c r="E18" s="125" t="s">
        <v>32</v>
      </c>
      <c r="F18" s="114"/>
      <c r="G18" s="114" t="s">
        <v>23</v>
      </c>
    </row>
    <row r="19" spans="1:7" ht="18" thickBot="1">
      <c r="A19" s="532" t="s">
        <v>47</v>
      </c>
      <c r="B19" s="666"/>
      <c r="C19" s="665"/>
      <c r="D19" s="80">
        <f>SUM(D4:D18)</f>
        <v>1.5</v>
      </c>
      <c r="E19" s="533"/>
      <c r="F19" s="534"/>
      <c r="G19" s="535"/>
    </row>
    <row r="20" spans="1:7" ht="18" thickBot="1">
      <c r="A20" s="522" t="s">
        <v>48</v>
      </c>
      <c r="B20" s="666"/>
      <c r="C20" s="666"/>
      <c r="D20" s="666"/>
      <c r="E20" s="666"/>
      <c r="F20" s="666"/>
      <c r="G20" s="665"/>
    </row>
    <row r="21" spans="1:7" ht="57" customHeight="1">
      <c r="A21" s="66">
        <v>16</v>
      </c>
      <c r="B21" s="81"/>
      <c r="C21" s="82" t="s">
        <v>49</v>
      </c>
      <c r="D21" s="66" t="s">
        <v>50</v>
      </c>
      <c r="E21" s="207" t="s">
        <v>191</v>
      </c>
      <c r="F21" s="299" t="s">
        <v>716</v>
      </c>
      <c r="G21" s="8" t="s">
        <v>186</v>
      </c>
    </row>
    <row r="22" spans="1:7" ht="395.25" customHeight="1">
      <c r="A22" s="83">
        <v>17</v>
      </c>
      <c r="B22" s="536" t="s">
        <v>54</v>
      </c>
      <c r="C22" s="84" t="s">
        <v>55</v>
      </c>
      <c r="D22" s="71">
        <v>1</v>
      </c>
      <c r="E22" s="71" t="s">
        <v>717</v>
      </c>
      <c r="F22" s="104" t="s">
        <v>718</v>
      </c>
      <c r="G22" s="104" t="s">
        <v>11</v>
      </c>
    </row>
    <row r="23" spans="1:7" ht="398.25" customHeight="1">
      <c r="A23" s="69">
        <v>18</v>
      </c>
      <c r="B23" s="669"/>
      <c r="C23" s="73" t="s">
        <v>58</v>
      </c>
      <c r="D23" s="71">
        <v>1</v>
      </c>
      <c r="E23" s="71" t="s">
        <v>719</v>
      </c>
      <c r="F23" s="104" t="s">
        <v>720</v>
      </c>
      <c r="G23" s="104" t="s">
        <v>11</v>
      </c>
    </row>
    <row r="24" spans="1:7" ht="155.25" customHeight="1">
      <c r="A24" s="83">
        <v>19</v>
      </c>
      <c r="B24" s="669"/>
      <c r="C24" s="73" t="s">
        <v>60</v>
      </c>
      <c r="D24" s="72">
        <v>0.5</v>
      </c>
      <c r="E24" s="72" t="s">
        <v>619</v>
      </c>
      <c r="F24" s="104" t="s">
        <v>721</v>
      </c>
      <c r="G24" s="13" t="s">
        <v>722</v>
      </c>
    </row>
    <row r="25" spans="1:7" ht="391.5" customHeight="1" thickBot="1">
      <c r="A25" s="77">
        <v>20</v>
      </c>
      <c r="B25" s="670"/>
      <c r="C25" s="85" t="s">
        <v>62</v>
      </c>
      <c r="D25" s="75">
        <v>1</v>
      </c>
      <c r="E25" s="72" t="s">
        <v>723</v>
      </c>
      <c r="F25" s="104" t="s">
        <v>724</v>
      </c>
      <c r="G25" s="103" t="s">
        <v>11</v>
      </c>
    </row>
    <row r="26" spans="1:7" ht="72.75" customHeight="1">
      <c r="A26" s="83">
        <v>21</v>
      </c>
      <c r="B26" s="529" t="s">
        <v>65</v>
      </c>
      <c r="C26" s="68" t="s">
        <v>55</v>
      </c>
      <c r="D26" s="207">
        <v>1</v>
      </c>
      <c r="E26" s="207" t="s">
        <v>725</v>
      </c>
      <c r="F26" s="127" t="s">
        <v>726</v>
      </c>
      <c r="G26" s="299" t="s">
        <v>11</v>
      </c>
    </row>
    <row r="27" spans="1:7" ht="79.5" customHeight="1">
      <c r="A27" s="69">
        <v>22</v>
      </c>
      <c r="B27" s="669"/>
      <c r="C27" s="73" t="s">
        <v>58</v>
      </c>
      <c r="D27" s="72">
        <v>1</v>
      </c>
      <c r="E27" s="72" t="s">
        <v>725</v>
      </c>
      <c r="F27" s="104" t="s">
        <v>727</v>
      </c>
      <c r="G27" s="104" t="s">
        <v>11</v>
      </c>
    </row>
    <row r="28" spans="1:7" ht="29.25" customHeight="1">
      <c r="A28" s="83">
        <v>23</v>
      </c>
      <c r="B28" s="669"/>
      <c r="C28" s="73" t="s">
        <v>60</v>
      </c>
      <c r="D28" s="72">
        <v>0</v>
      </c>
      <c r="E28" s="72" t="s">
        <v>32</v>
      </c>
      <c r="F28" s="327"/>
      <c r="G28" s="104" t="s">
        <v>23</v>
      </c>
    </row>
    <row r="29" spans="1:7" ht="29.25" customHeight="1" thickBot="1">
      <c r="A29" s="77">
        <v>24</v>
      </c>
      <c r="B29" s="670"/>
      <c r="C29" s="79" t="s">
        <v>62</v>
      </c>
      <c r="D29" s="298">
        <v>0</v>
      </c>
      <c r="E29" s="298" t="s">
        <v>32</v>
      </c>
      <c r="F29" s="309"/>
      <c r="G29" s="309" t="s">
        <v>23</v>
      </c>
    </row>
    <row r="30" spans="1:7" ht="15.75" customHeight="1" thickBot="1">
      <c r="A30" s="532" t="s">
        <v>72</v>
      </c>
      <c r="B30" s="666"/>
      <c r="C30" s="665"/>
      <c r="D30" s="86">
        <f>SUM(D22:D29)</f>
        <v>5.5</v>
      </c>
      <c r="E30" s="533"/>
      <c r="F30" s="534"/>
      <c r="G30" s="535"/>
    </row>
    <row r="31" spans="1:7" ht="15.75" customHeight="1" thickBot="1">
      <c r="A31" s="522" t="s">
        <v>73</v>
      </c>
      <c r="B31" s="666"/>
      <c r="C31" s="666"/>
      <c r="D31" s="666"/>
      <c r="E31" s="666"/>
      <c r="F31" s="666"/>
      <c r="G31" s="665"/>
    </row>
    <row r="32" spans="1:7" ht="32.25" customHeight="1">
      <c r="A32" s="87">
        <v>25</v>
      </c>
      <c r="B32" s="529"/>
      <c r="C32" s="88" t="s">
        <v>74</v>
      </c>
      <c r="D32" s="89">
        <v>1</v>
      </c>
      <c r="E32" s="207" t="s">
        <v>728</v>
      </c>
      <c r="F32" s="105" t="s">
        <v>729</v>
      </c>
      <c r="G32" s="104" t="s">
        <v>11</v>
      </c>
    </row>
    <row r="33" spans="1:7" ht="32.25" customHeight="1">
      <c r="A33" s="90">
        <v>26</v>
      </c>
      <c r="B33" s="669"/>
      <c r="C33" s="91" t="s">
        <v>77</v>
      </c>
      <c r="D33" s="92">
        <v>1</v>
      </c>
      <c r="E33" s="72" t="s">
        <v>730</v>
      </c>
      <c r="F33" s="105" t="s">
        <v>731</v>
      </c>
      <c r="G33" s="104" t="s">
        <v>11</v>
      </c>
    </row>
    <row r="34" spans="1:7" ht="32.25" customHeight="1">
      <c r="A34" s="87">
        <v>27</v>
      </c>
      <c r="B34" s="669"/>
      <c r="C34" s="93" t="s">
        <v>80</v>
      </c>
      <c r="D34" s="92">
        <v>1</v>
      </c>
      <c r="E34" s="72" t="s">
        <v>728</v>
      </c>
      <c r="F34" s="105" t="s">
        <v>732</v>
      </c>
      <c r="G34" s="104" t="s">
        <v>11</v>
      </c>
    </row>
    <row r="35" spans="1:7" ht="32.25" customHeight="1">
      <c r="A35" s="90">
        <v>28</v>
      </c>
      <c r="B35" s="669"/>
      <c r="C35" s="93" t="s">
        <v>82</v>
      </c>
      <c r="D35" s="92">
        <v>1</v>
      </c>
      <c r="E35" s="72" t="s">
        <v>728</v>
      </c>
      <c r="F35" s="105" t="s">
        <v>733</v>
      </c>
      <c r="G35" s="104" t="s">
        <v>11</v>
      </c>
    </row>
    <row r="36" spans="1:7" ht="65.25" customHeight="1" thickBot="1">
      <c r="A36" s="87">
        <v>29</v>
      </c>
      <c r="B36" s="670"/>
      <c r="C36" s="94" t="s">
        <v>84</v>
      </c>
      <c r="D36" s="45" t="s">
        <v>95</v>
      </c>
      <c r="E36" s="12" t="s">
        <v>32</v>
      </c>
      <c r="F36" s="46"/>
      <c r="G36" s="13" t="s">
        <v>96</v>
      </c>
    </row>
    <row r="37" spans="1:7" ht="15.75" customHeight="1" thickBot="1">
      <c r="A37" s="517" t="s">
        <v>88</v>
      </c>
      <c r="B37" s="666"/>
      <c r="C37" s="665"/>
      <c r="D37" s="120">
        <f>SUM(D32:D36)</f>
        <v>4</v>
      </c>
      <c r="E37" s="523"/>
      <c r="F37" s="524"/>
      <c r="G37" s="525"/>
    </row>
    <row r="38" spans="1:7" ht="15.75" customHeight="1" thickBot="1">
      <c r="A38" s="522" t="s">
        <v>268</v>
      </c>
      <c r="B38" s="666"/>
      <c r="C38" s="666"/>
      <c r="D38" s="666"/>
      <c r="E38" s="666"/>
      <c r="F38" s="666"/>
      <c r="G38" s="665"/>
    </row>
    <row r="39" spans="1:7" ht="27" customHeight="1">
      <c r="A39" s="87">
        <v>25</v>
      </c>
      <c r="B39" s="529"/>
      <c r="C39" s="88" t="s">
        <v>269</v>
      </c>
      <c r="D39" s="89">
        <v>0</v>
      </c>
      <c r="E39" s="207" t="s">
        <v>32</v>
      </c>
      <c r="F39" s="105"/>
      <c r="G39" s="104" t="s">
        <v>23</v>
      </c>
    </row>
    <row r="40" spans="1:7" ht="27" customHeight="1">
      <c r="A40" s="90">
        <v>26</v>
      </c>
      <c r="B40" s="669"/>
      <c r="C40" s="91" t="s">
        <v>270</v>
      </c>
      <c r="D40" s="92">
        <v>0</v>
      </c>
      <c r="E40" s="72" t="s">
        <v>32</v>
      </c>
      <c r="F40" s="105"/>
      <c r="G40" s="104" t="s">
        <v>23</v>
      </c>
    </row>
    <row r="41" spans="1:7" ht="27" customHeight="1">
      <c r="A41" s="87">
        <v>27</v>
      </c>
      <c r="B41" s="669"/>
      <c r="C41" s="93" t="s">
        <v>271</v>
      </c>
      <c r="D41" s="92">
        <v>0</v>
      </c>
      <c r="E41" s="72" t="s">
        <v>32</v>
      </c>
      <c r="F41" s="105"/>
      <c r="G41" s="103" t="s">
        <v>23</v>
      </c>
    </row>
    <row r="42" spans="1:7" ht="78" customHeight="1">
      <c r="A42" s="90">
        <v>28</v>
      </c>
      <c r="B42" s="669"/>
      <c r="C42" s="93" t="s">
        <v>272</v>
      </c>
      <c r="D42" s="92">
        <v>0</v>
      </c>
      <c r="E42" s="72" t="s">
        <v>734</v>
      </c>
      <c r="F42" s="105" t="s">
        <v>735</v>
      </c>
      <c r="G42" s="104" t="s">
        <v>736</v>
      </c>
    </row>
    <row r="43" spans="1:7" ht="57" customHeight="1" thickBot="1">
      <c r="A43" s="87">
        <v>29</v>
      </c>
      <c r="B43" s="670"/>
      <c r="C43" s="94" t="s">
        <v>274</v>
      </c>
      <c r="D43" s="45" t="s">
        <v>95</v>
      </c>
      <c r="E43" s="12" t="s">
        <v>32</v>
      </c>
      <c r="F43" s="46"/>
      <c r="G43" s="13" t="s">
        <v>96</v>
      </c>
    </row>
    <row r="44" spans="1:7" ht="18" thickBot="1">
      <c r="A44" s="517" t="s">
        <v>276</v>
      </c>
      <c r="B44" s="666"/>
      <c r="C44" s="665"/>
      <c r="D44" s="120">
        <f>SUM(D39:D43)</f>
        <v>0</v>
      </c>
      <c r="E44" s="523"/>
      <c r="F44" s="524"/>
      <c r="G44" s="525"/>
    </row>
    <row r="45" spans="1:7" ht="15.75" customHeight="1" thickBot="1">
      <c r="A45" s="522" t="s">
        <v>686</v>
      </c>
      <c r="B45" s="666"/>
      <c r="C45" s="666"/>
      <c r="D45" s="666"/>
      <c r="E45" s="666"/>
      <c r="F45" s="666"/>
      <c r="G45" s="665"/>
    </row>
    <row r="46" spans="1:7" ht="29.25" customHeight="1">
      <c r="A46" s="87">
        <v>25</v>
      </c>
      <c r="B46" s="529"/>
      <c r="C46" s="88" t="s">
        <v>687</v>
      </c>
      <c r="D46" s="89">
        <v>0</v>
      </c>
      <c r="E46" s="207" t="s">
        <v>32</v>
      </c>
      <c r="F46" s="105"/>
      <c r="G46" s="104" t="s">
        <v>23</v>
      </c>
    </row>
    <row r="47" spans="1:7" ht="29.25" customHeight="1">
      <c r="A47" s="90">
        <v>26</v>
      </c>
      <c r="B47" s="669"/>
      <c r="C47" s="91" t="s">
        <v>688</v>
      </c>
      <c r="D47" s="92">
        <v>0</v>
      </c>
      <c r="E47" s="72" t="s">
        <v>32</v>
      </c>
      <c r="F47" s="105"/>
      <c r="G47" s="104" t="s">
        <v>23</v>
      </c>
    </row>
    <row r="48" spans="1:7" ht="29.25" customHeight="1">
      <c r="A48" s="87">
        <v>27</v>
      </c>
      <c r="B48" s="669"/>
      <c r="C48" s="93" t="s">
        <v>689</v>
      </c>
      <c r="D48" s="92">
        <v>0</v>
      </c>
      <c r="E48" s="72" t="s">
        <v>32</v>
      </c>
      <c r="F48" s="105"/>
      <c r="G48" s="103" t="s">
        <v>23</v>
      </c>
    </row>
    <row r="49" spans="1:7" ht="47.25" customHeight="1">
      <c r="A49" s="90">
        <v>28</v>
      </c>
      <c r="B49" s="669"/>
      <c r="C49" s="93" t="s">
        <v>690</v>
      </c>
      <c r="D49" s="92">
        <v>0</v>
      </c>
      <c r="E49" s="72" t="s">
        <v>734</v>
      </c>
      <c r="F49" s="105" t="s">
        <v>737</v>
      </c>
      <c r="G49" s="104" t="s">
        <v>736</v>
      </c>
    </row>
    <row r="50" spans="1:7" ht="33" customHeight="1" thickBot="1">
      <c r="A50" s="87">
        <v>29</v>
      </c>
      <c r="B50" s="670"/>
      <c r="C50" s="312" t="s">
        <v>692</v>
      </c>
      <c r="D50" s="45" t="s">
        <v>95</v>
      </c>
      <c r="E50" s="12" t="s">
        <v>32</v>
      </c>
      <c r="F50" s="46"/>
      <c r="G50" s="13" t="s">
        <v>96</v>
      </c>
    </row>
    <row r="51" spans="1:7" ht="15.75" customHeight="1" thickBot="1">
      <c r="A51" s="517" t="s">
        <v>693</v>
      </c>
      <c r="B51" s="666"/>
      <c r="C51" s="665"/>
      <c r="D51" s="120">
        <f>SUM(D46:D50)</f>
        <v>0</v>
      </c>
      <c r="E51" s="523"/>
      <c r="F51" s="524"/>
      <c r="G51" s="525"/>
    </row>
    <row r="52" spans="1:7" ht="15.75" customHeight="1" thickBot="1">
      <c r="A52" s="522" t="s">
        <v>738</v>
      </c>
      <c r="B52" s="666"/>
      <c r="C52" s="666"/>
      <c r="D52" s="666"/>
      <c r="E52" s="666"/>
      <c r="F52" s="666"/>
      <c r="G52" s="665"/>
    </row>
    <row r="53" spans="1:7" ht="30" customHeight="1">
      <c r="A53" s="87">
        <v>25</v>
      </c>
      <c r="B53" s="529"/>
      <c r="C53" s="88" t="s">
        <v>739</v>
      </c>
      <c r="D53" s="89">
        <v>0</v>
      </c>
      <c r="E53" s="207" t="s">
        <v>32</v>
      </c>
      <c r="F53" s="105"/>
      <c r="G53" s="104" t="s">
        <v>23</v>
      </c>
    </row>
    <row r="54" spans="1:7" ht="30" customHeight="1">
      <c r="A54" s="90">
        <v>26</v>
      </c>
      <c r="B54" s="669"/>
      <c r="C54" s="91" t="s">
        <v>740</v>
      </c>
      <c r="D54" s="92">
        <v>0</v>
      </c>
      <c r="E54" s="72" t="s">
        <v>32</v>
      </c>
      <c r="F54" s="105"/>
      <c r="G54" s="104" t="s">
        <v>23</v>
      </c>
    </row>
    <row r="55" spans="1:7" ht="30" customHeight="1">
      <c r="A55" s="87">
        <v>27</v>
      </c>
      <c r="B55" s="669"/>
      <c r="C55" s="93" t="s">
        <v>741</v>
      </c>
      <c r="D55" s="92">
        <v>0</v>
      </c>
      <c r="E55" s="72" t="s">
        <v>32</v>
      </c>
      <c r="F55" s="105"/>
      <c r="G55" s="103" t="s">
        <v>23</v>
      </c>
    </row>
    <row r="56" spans="1:7" ht="51.75" customHeight="1">
      <c r="A56" s="90">
        <v>28</v>
      </c>
      <c r="B56" s="669"/>
      <c r="C56" s="93" t="s">
        <v>742</v>
      </c>
      <c r="D56" s="92">
        <v>0</v>
      </c>
      <c r="E56" s="72" t="s">
        <v>734</v>
      </c>
      <c r="F56" s="105" t="s">
        <v>743</v>
      </c>
      <c r="G56" s="104" t="s">
        <v>736</v>
      </c>
    </row>
    <row r="57" spans="1:7" ht="30" customHeight="1" thickBot="1">
      <c r="A57" s="87">
        <v>29</v>
      </c>
      <c r="B57" s="670"/>
      <c r="C57" s="312" t="s">
        <v>744</v>
      </c>
      <c r="D57" s="45" t="s">
        <v>95</v>
      </c>
      <c r="E57" s="12" t="s">
        <v>32</v>
      </c>
      <c r="F57" s="46"/>
      <c r="G57" s="13" t="s">
        <v>96</v>
      </c>
    </row>
    <row r="58" spans="1:7" ht="15.75" customHeight="1" thickBot="1">
      <c r="A58" s="517" t="s">
        <v>701</v>
      </c>
      <c r="B58" s="666"/>
      <c r="C58" s="665"/>
      <c r="D58" s="120">
        <f>SUM(D53:D57)</f>
        <v>0</v>
      </c>
      <c r="E58" s="523"/>
      <c r="F58" s="524"/>
      <c r="G58" s="525"/>
    </row>
    <row r="59" spans="1:7" ht="15.75" customHeight="1" thickBot="1">
      <c r="A59" s="522" t="s">
        <v>248</v>
      </c>
      <c r="B59" s="666"/>
      <c r="C59" s="666"/>
      <c r="D59" s="666"/>
      <c r="E59" s="666"/>
      <c r="F59" s="666"/>
      <c r="G59" s="665"/>
    </row>
    <row r="60" spans="1:7" ht="28.5" customHeight="1">
      <c r="A60" s="87">
        <v>25</v>
      </c>
      <c r="B60" s="529"/>
      <c r="C60" s="88" t="s">
        <v>249</v>
      </c>
      <c r="D60" s="89">
        <v>0</v>
      </c>
      <c r="E60" s="207" t="s">
        <v>32</v>
      </c>
      <c r="F60" s="105"/>
      <c r="G60" s="104" t="s">
        <v>23</v>
      </c>
    </row>
    <row r="61" spans="1:7" ht="28.5" customHeight="1">
      <c r="A61" s="90">
        <v>26</v>
      </c>
      <c r="B61" s="669"/>
      <c r="C61" s="91" t="s">
        <v>250</v>
      </c>
      <c r="D61" s="92">
        <v>0</v>
      </c>
      <c r="E61" s="72" t="s">
        <v>32</v>
      </c>
      <c r="F61" s="105"/>
      <c r="G61" s="104" t="s">
        <v>23</v>
      </c>
    </row>
    <row r="62" spans="1:7" ht="28.5" customHeight="1">
      <c r="A62" s="87">
        <v>27</v>
      </c>
      <c r="B62" s="669"/>
      <c r="C62" s="93" t="s">
        <v>251</v>
      </c>
      <c r="D62" s="92">
        <v>0</v>
      </c>
      <c r="E62" s="72" t="s">
        <v>32</v>
      </c>
      <c r="F62" s="105"/>
      <c r="G62" s="103" t="s">
        <v>23</v>
      </c>
    </row>
    <row r="63" spans="1:7" ht="45">
      <c r="A63" s="90">
        <v>28</v>
      </c>
      <c r="B63" s="669"/>
      <c r="C63" s="93" t="s">
        <v>252</v>
      </c>
      <c r="D63" s="92">
        <v>0</v>
      </c>
      <c r="E63" s="72" t="s">
        <v>734</v>
      </c>
      <c r="F63" s="105" t="s">
        <v>745</v>
      </c>
      <c r="G63" s="104" t="s">
        <v>736</v>
      </c>
    </row>
    <row r="64" spans="1:7" ht="34.5" customHeight="1" thickBot="1">
      <c r="A64" s="87">
        <v>29</v>
      </c>
      <c r="B64" s="670"/>
      <c r="C64" s="312" t="s">
        <v>255</v>
      </c>
      <c r="D64" s="45" t="s">
        <v>95</v>
      </c>
      <c r="E64" s="12" t="s">
        <v>32</v>
      </c>
      <c r="F64" s="46"/>
      <c r="G64" s="13" t="s">
        <v>96</v>
      </c>
    </row>
    <row r="65" spans="1:7" ht="15.75" customHeight="1" thickBot="1">
      <c r="A65" s="517" t="s">
        <v>256</v>
      </c>
      <c r="B65" s="666"/>
      <c r="C65" s="665"/>
      <c r="D65" s="120">
        <f>SUM(D60:D64)</f>
        <v>0</v>
      </c>
      <c r="E65" s="523"/>
      <c r="F65" s="524"/>
      <c r="G65" s="525"/>
    </row>
    <row r="66" spans="1:7" ht="15.75" customHeight="1" thickBot="1">
      <c r="A66" s="522" t="s">
        <v>702</v>
      </c>
      <c r="B66" s="666"/>
      <c r="C66" s="666"/>
      <c r="D66" s="666"/>
      <c r="E66" s="666"/>
      <c r="F66" s="666"/>
      <c r="G66" s="665"/>
    </row>
    <row r="67" spans="1:7" ht="30" customHeight="1">
      <c r="A67" s="87">
        <v>25</v>
      </c>
      <c r="B67" s="529"/>
      <c r="C67" s="88" t="s">
        <v>703</v>
      </c>
      <c r="D67" s="89">
        <v>0</v>
      </c>
      <c r="E67" s="207" t="s">
        <v>32</v>
      </c>
      <c r="F67" s="105"/>
      <c r="G67" s="104" t="s">
        <v>23</v>
      </c>
    </row>
    <row r="68" spans="1:7" ht="30" customHeight="1">
      <c r="A68" s="90">
        <v>26</v>
      </c>
      <c r="B68" s="669"/>
      <c r="C68" s="91" t="s">
        <v>704</v>
      </c>
      <c r="D68" s="92">
        <v>0</v>
      </c>
      <c r="E68" s="72" t="s">
        <v>32</v>
      </c>
      <c r="F68" s="105"/>
      <c r="G68" s="104" t="s">
        <v>23</v>
      </c>
    </row>
    <row r="69" spans="1:7" ht="30" customHeight="1">
      <c r="A69" s="87">
        <v>27</v>
      </c>
      <c r="B69" s="669"/>
      <c r="C69" s="93" t="s">
        <v>705</v>
      </c>
      <c r="D69" s="92">
        <v>0</v>
      </c>
      <c r="E69" s="72" t="s">
        <v>32</v>
      </c>
      <c r="F69" s="105"/>
      <c r="G69" s="103" t="s">
        <v>23</v>
      </c>
    </row>
    <row r="70" spans="1:7" ht="46.5" customHeight="1">
      <c r="A70" s="90">
        <v>28</v>
      </c>
      <c r="B70" s="669"/>
      <c r="C70" s="93" t="s">
        <v>706</v>
      </c>
      <c r="D70" s="92">
        <v>0</v>
      </c>
      <c r="E70" s="72" t="s">
        <v>734</v>
      </c>
      <c r="F70" s="105" t="s">
        <v>746</v>
      </c>
      <c r="G70" s="104" t="s">
        <v>736</v>
      </c>
    </row>
    <row r="71" spans="1:7" ht="30" customHeight="1" thickBot="1">
      <c r="A71" s="87">
        <v>29</v>
      </c>
      <c r="B71" s="670"/>
      <c r="C71" s="312" t="s">
        <v>708</v>
      </c>
      <c r="D71" s="45" t="s">
        <v>95</v>
      </c>
      <c r="E71" s="12" t="s">
        <v>32</v>
      </c>
      <c r="F71" s="46"/>
      <c r="G71" s="13" t="s">
        <v>96</v>
      </c>
    </row>
    <row r="72" spans="1:7" ht="15.75" customHeight="1" thickBot="1">
      <c r="A72" s="517" t="s">
        <v>709</v>
      </c>
      <c r="B72" s="666"/>
      <c r="C72" s="665"/>
      <c r="D72" s="120">
        <f>SUM(D67:D71)</f>
        <v>0</v>
      </c>
      <c r="E72" s="523"/>
      <c r="F72" s="524"/>
      <c r="G72" s="525"/>
    </row>
    <row r="73" spans="1:7" ht="15.75" customHeight="1" thickBot="1">
      <c r="A73" s="526" t="s">
        <v>98</v>
      </c>
      <c r="B73" s="666"/>
      <c r="C73" s="666"/>
      <c r="D73" s="666"/>
      <c r="E73" s="666"/>
      <c r="F73" s="666"/>
      <c r="G73" s="665"/>
    </row>
    <row r="74" spans="1:7" ht="34.5" customHeight="1">
      <c r="A74" s="83">
        <v>30</v>
      </c>
      <c r="B74" s="527"/>
      <c r="C74" s="96" t="s">
        <v>99</v>
      </c>
      <c r="D74" s="83">
        <v>0</v>
      </c>
      <c r="E74" s="71" t="s">
        <v>747</v>
      </c>
      <c r="F74" s="104"/>
      <c r="G74" s="104" t="s">
        <v>23</v>
      </c>
    </row>
    <row r="75" spans="1:7" ht="47.25" customHeight="1">
      <c r="A75" s="69">
        <v>31</v>
      </c>
      <c r="B75" s="669"/>
      <c r="C75" s="97" t="s">
        <v>102</v>
      </c>
      <c r="D75" s="69">
        <v>1</v>
      </c>
      <c r="E75" s="72" t="s">
        <v>44</v>
      </c>
      <c r="F75" s="103" t="s">
        <v>710</v>
      </c>
      <c r="G75" s="103" t="s">
        <v>11</v>
      </c>
    </row>
    <row r="76" spans="1:7" ht="47.25" customHeight="1">
      <c r="A76" s="69">
        <v>32</v>
      </c>
      <c r="B76" s="669"/>
      <c r="C76" s="97" t="s">
        <v>104</v>
      </c>
      <c r="D76" s="69">
        <v>1</v>
      </c>
      <c r="E76" s="72" t="s">
        <v>44</v>
      </c>
      <c r="F76" s="103" t="s">
        <v>710</v>
      </c>
      <c r="G76" s="103" t="s">
        <v>11</v>
      </c>
    </row>
    <row r="77" spans="1:7" ht="29.25" customHeight="1" thickBot="1">
      <c r="A77" s="69">
        <v>33</v>
      </c>
      <c r="B77" s="670"/>
      <c r="C77" s="98" t="s">
        <v>107</v>
      </c>
      <c r="D77" s="77">
        <v>0</v>
      </c>
      <c r="E77" s="298" t="s">
        <v>32</v>
      </c>
      <c r="F77" s="309"/>
      <c r="G77" s="309" t="s">
        <v>23</v>
      </c>
    </row>
    <row r="78" spans="1:7" ht="15.75" customHeight="1" thickBot="1">
      <c r="A78" s="542" t="s">
        <v>110</v>
      </c>
      <c r="B78" s="671"/>
      <c r="C78" s="672"/>
      <c r="D78" s="227">
        <f>SUM(D74:D77)</f>
        <v>2</v>
      </c>
      <c r="E78" s="543"/>
      <c r="F78" s="544"/>
      <c r="G78" s="545"/>
    </row>
    <row r="79" spans="1:7" ht="15.75" customHeight="1" thickBot="1">
      <c r="A79" s="546" t="s">
        <v>111</v>
      </c>
      <c r="B79" s="676"/>
      <c r="C79" s="676"/>
      <c r="D79" s="676"/>
      <c r="E79" s="676"/>
      <c r="F79" s="676"/>
      <c r="G79" s="677"/>
    </row>
    <row r="80" spans="1:7" ht="45.75" customHeight="1">
      <c r="A80" s="83">
        <v>34</v>
      </c>
      <c r="B80" s="538"/>
      <c r="C80" s="96" t="s">
        <v>112</v>
      </c>
      <c r="D80" s="58" t="s">
        <v>95</v>
      </c>
      <c r="E80" s="11" t="s">
        <v>32</v>
      </c>
      <c r="F80" s="16"/>
      <c r="G80" s="16" t="s">
        <v>291</v>
      </c>
    </row>
    <row r="81" spans="1:7" ht="45.75" customHeight="1">
      <c r="A81" s="69">
        <v>35</v>
      </c>
      <c r="B81" s="669"/>
      <c r="C81" s="97" t="s">
        <v>115</v>
      </c>
      <c r="D81" s="53" t="s">
        <v>95</v>
      </c>
      <c r="E81" s="12" t="s">
        <v>32</v>
      </c>
      <c r="F81" s="13"/>
      <c r="G81" s="13" t="s">
        <v>291</v>
      </c>
    </row>
    <row r="82" spans="1:7" ht="45.75" customHeight="1">
      <c r="A82" s="69">
        <v>36</v>
      </c>
      <c r="B82" s="669"/>
      <c r="C82" s="97" t="s">
        <v>118</v>
      </c>
      <c r="D82" s="53" t="s">
        <v>95</v>
      </c>
      <c r="E82" s="12" t="s">
        <v>32</v>
      </c>
      <c r="F82" s="13"/>
      <c r="G82" s="13" t="s">
        <v>291</v>
      </c>
    </row>
    <row r="83" spans="1:7" ht="45.75" customHeight="1" thickBot="1">
      <c r="A83" s="69">
        <v>37</v>
      </c>
      <c r="B83" s="670"/>
      <c r="C83" s="98" t="s">
        <v>119</v>
      </c>
      <c r="D83" s="54" t="s">
        <v>95</v>
      </c>
      <c r="E83" s="12" t="s">
        <v>32</v>
      </c>
      <c r="F83" s="21"/>
      <c r="G83" s="21" t="s">
        <v>291</v>
      </c>
    </row>
    <row r="84" spans="1:7" ht="15.75" customHeight="1" thickBot="1">
      <c r="A84" s="517" t="s">
        <v>122</v>
      </c>
      <c r="B84" s="666"/>
      <c r="C84" s="665"/>
      <c r="D84" s="47" t="s">
        <v>95</v>
      </c>
      <c r="E84" s="479"/>
      <c r="F84" s="480"/>
      <c r="G84" s="481"/>
    </row>
    <row r="85" spans="1:7" ht="15.75" customHeight="1">
      <c r="F85" s="108"/>
    </row>
    <row r="86" spans="1:7" ht="15.75" customHeight="1">
      <c r="F86" s="108"/>
    </row>
    <row r="87" spans="1:7" ht="15.75" customHeight="1">
      <c r="F87" s="108"/>
    </row>
    <row r="88" spans="1:7" ht="15.75" customHeight="1">
      <c r="F88" s="108"/>
    </row>
    <row r="89" spans="1:7" ht="15.75" customHeight="1">
      <c r="F89" s="108"/>
    </row>
    <row r="90" spans="1:7" ht="15.75" customHeight="1">
      <c r="F90" s="108"/>
    </row>
    <row r="91" spans="1:7" ht="15.75" customHeight="1">
      <c r="F91" s="108"/>
    </row>
    <row r="92" spans="1:7" ht="15.75" customHeight="1">
      <c r="F92" s="108"/>
    </row>
    <row r="93" spans="1:7" ht="15.75" customHeight="1">
      <c r="F93" s="108"/>
    </row>
    <row r="94" spans="1:7" ht="15.75" customHeight="1">
      <c r="F94" s="108"/>
    </row>
    <row r="95" spans="1:7" ht="15.75" customHeight="1">
      <c r="F95" s="108"/>
    </row>
    <row r="96" spans="1:7"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sheetData>
  <mergeCells count="43">
    <mergeCell ref="A31:G31"/>
    <mergeCell ref="A1:G1"/>
    <mergeCell ref="B2:C2"/>
    <mergeCell ref="A3:G3"/>
    <mergeCell ref="B4:B18"/>
    <mergeCell ref="A19:C19"/>
    <mergeCell ref="E19:G19"/>
    <mergeCell ref="A20:G20"/>
    <mergeCell ref="B22:B25"/>
    <mergeCell ref="B26:B29"/>
    <mergeCell ref="A30:C30"/>
    <mergeCell ref="E30:G30"/>
    <mergeCell ref="B53:B57"/>
    <mergeCell ref="B32:B36"/>
    <mergeCell ref="A37:C37"/>
    <mergeCell ref="E37:G37"/>
    <mergeCell ref="A38:G38"/>
    <mergeCell ref="B39:B43"/>
    <mergeCell ref="A44:C44"/>
    <mergeCell ref="E44:G44"/>
    <mergeCell ref="A45:G45"/>
    <mergeCell ref="B46:B50"/>
    <mergeCell ref="A51:C51"/>
    <mergeCell ref="E51:G51"/>
    <mergeCell ref="A52:G52"/>
    <mergeCell ref="B74:B77"/>
    <mergeCell ref="A58:C58"/>
    <mergeCell ref="E58:G58"/>
    <mergeCell ref="A59:G59"/>
    <mergeCell ref="B60:B64"/>
    <mergeCell ref="A65:C65"/>
    <mergeCell ref="E65:G65"/>
    <mergeCell ref="A66:G66"/>
    <mergeCell ref="B67:B71"/>
    <mergeCell ref="A72:C72"/>
    <mergeCell ref="E72:G72"/>
    <mergeCell ref="A73:G73"/>
    <mergeCell ref="A78:C78"/>
    <mergeCell ref="E78:G78"/>
    <mergeCell ref="A79:G79"/>
    <mergeCell ref="B80:B83"/>
    <mergeCell ref="A84:C84"/>
    <mergeCell ref="E84:G8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F4DA-9467-4302-A67C-169CC9D953E7}">
  <sheetPr>
    <tabColor rgb="FF00B050"/>
  </sheetPr>
  <dimension ref="A1:G1000"/>
  <sheetViews>
    <sheetView topLeftCell="A64" zoomScale="60" zoomScaleNormal="60" workbookViewId="0">
      <selection activeCell="C50" sqref="C50"/>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748</v>
      </c>
      <c r="B1" s="673"/>
      <c r="C1" s="673"/>
      <c r="D1" s="673"/>
      <c r="E1" s="673"/>
      <c r="F1" s="673"/>
      <c r="G1" s="674"/>
    </row>
    <row r="2" spans="1:7" ht="18" thickBot="1">
      <c r="A2" s="62" t="s">
        <v>1</v>
      </c>
      <c r="B2" s="522" t="s">
        <v>2</v>
      </c>
      <c r="C2" s="665"/>
      <c r="D2" s="63" t="s">
        <v>3</v>
      </c>
      <c r="E2" s="64" t="s">
        <v>4</v>
      </c>
      <c r="F2" s="359" t="s">
        <v>5</v>
      </c>
      <c r="G2" s="359"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75">
      <c r="A5" s="69">
        <v>2</v>
      </c>
      <c r="B5" s="667"/>
      <c r="C5" s="70" t="s">
        <v>12</v>
      </c>
      <c r="D5" s="71">
        <v>1</v>
      </c>
      <c r="E5" s="72" t="s">
        <v>749</v>
      </c>
      <c r="F5" s="103" t="s">
        <v>750</v>
      </c>
      <c r="G5" s="103" t="s">
        <v>11</v>
      </c>
    </row>
    <row r="6" spans="1:7" ht="30">
      <c r="A6" s="69">
        <v>3</v>
      </c>
      <c r="B6" s="667"/>
      <c r="C6" s="70" t="s">
        <v>15</v>
      </c>
      <c r="D6" s="72">
        <v>0</v>
      </c>
      <c r="E6" s="71" t="s">
        <v>32</v>
      </c>
      <c r="F6" s="103"/>
      <c r="G6" s="103" t="s">
        <v>23</v>
      </c>
    </row>
    <row r="7" spans="1:7" ht="62.25" customHeight="1">
      <c r="A7" s="69">
        <v>4</v>
      </c>
      <c r="B7" s="667"/>
      <c r="C7" s="70" t="s">
        <v>18</v>
      </c>
      <c r="D7" s="72">
        <v>0</v>
      </c>
      <c r="E7" s="72" t="s">
        <v>124</v>
      </c>
      <c r="F7" s="103" t="s">
        <v>751</v>
      </c>
      <c r="G7" s="103" t="s">
        <v>752</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298">
        <v>0</v>
      </c>
      <c r="E18" s="298" t="s">
        <v>32</v>
      </c>
      <c r="F18" s="309"/>
      <c r="G18" s="309" t="s">
        <v>23</v>
      </c>
    </row>
    <row r="19" spans="1:7" ht="18" thickBot="1">
      <c r="A19" s="532" t="s">
        <v>47</v>
      </c>
      <c r="B19" s="666"/>
      <c r="C19" s="665"/>
      <c r="D19" s="80">
        <f>SUM(D4:D18)</f>
        <v>1</v>
      </c>
      <c r="E19" s="533"/>
      <c r="F19" s="534"/>
      <c r="G19" s="535"/>
    </row>
    <row r="20" spans="1:7" ht="18" thickBot="1">
      <c r="A20" s="522" t="s">
        <v>48</v>
      </c>
      <c r="B20" s="666"/>
      <c r="C20" s="666"/>
      <c r="D20" s="666"/>
      <c r="E20" s="666"/>
      <c r="F20" s="666"/>
      <c r="G20" s="665"/>
    </row>
    <row r="21" spans="1:7" ht="65.25" customHeight="1">
      <c r="A21" s="66">
        <v>16</v>
      </c>
      <c r="B21" s="81"/>
      <c r="C21" s="82" t="s">
        <v>49</v>
      </c>
      <c r="D21" s="66" t="s">
        <v>50</v>
      </c>
      <c r="E21" s="207" t="s">
        <v>753</v>
      </c>
      <c r="F21" s="299" t="s">
        <v>754</v>
      </c>
      <c r="G21" s="16" t="s">
        <v>186</v>
      </c>
    </row>
    <row r="22" spans="1:7" ht="238.5" customHeight="1">
      <c r="A22" s="83">
        <v>17</v>
      </c>
      <c r="B22" s="536" t="s">
        <v>54</v>
      </c>
      <c r="C22" s="84" t="s">
        <v>55</v>
      </c>
      <c r="D22" s="71">
        <v>1</v>
      </c>
      <c r="E22" s="71" t="s">
        <v>755</v>
      </c>
      <c r="F22" s="104" t="s">
        <v>756</v>
      </c>
      <c r="G22" s="104" t="s">
        <v>11</v>
      </c>
    </row>
    <row r="23" spans="1:7" ht="209.25" customHeight="1">
      <c r="A23" s="69">
        <v>18</v>
      </c>
      <c r="B23" s="669"/>
      <c r="C23" s="73" t="s">
        <v>58</v>
      </c>
      <c r="D23" s="72">
        <v>1</v>
      </c>
      <c r="E23" s="71" t="s">
        <v>755</v>
      </c>
      <c r="F23" s="104" t="s">
        <v>757</v>
      </c>
      <c r="G23" s="104" t="s">
        <v>11</v>
      </c>
    </row>
    <row r="24" spans="1:7" ht="209.25" customHeight="1">
      <c r="A24" s="83">
        <v>19</v>
      </c>
      <c r="B24" s="669"/>
      <c r="C24" s="73" t="s">
        <v>60</v>
      </c>
      <c r="D24" s="72">
        <v>1</v>
      </c>
      <c r="E24" s="71" t="s">
        <v>755</v>
      </c>
      <c r="F24" s="104" t="s">
        <v>758</v>
      </c>
      <c r="G24" s="104" t="s">
        <v>11</v>
      </c>
    </row>
    <row r="25" spans="1:7" ht="209.25" customHeight="1" thickBot="1">
      <c r="A25" s="77">
        <v>20</v>
      </c>
      <c r="B25" s="670"/>
      <c r="C25" s="85" t="s">
        <v>62</v>
      </c>
      <c r="D25" s="75">
        <v>1</v>
      </c>
      <c r="E25" s="75" t="s">
        <v>759</v>
      </c>
      <c r="F25" s="13" t="s">
        <v>760</v>
      </c>
      <c r="G25" s="104" t="s">
        <v>11</v>
      </c>
    </row>
    <row r="26" spans="1:7" ht="48" customHeight="1">
      <c r="A26" s="83">
        <v>21</v>
      </c>
      <c r="B26" s="529" t="s">
        <v>65</v>
      </c>
      <c r="C26" s="68" t="s">
        <v>55</v>
      </c>
      <c r="D26" s="207">
        <v>1</v>
      </c>
      <c r="E26" s="207" t="s">
        <v>761</v>
      </c>
      <c r="F26" s="299" t="s">
        <v>762</v>
      </c>
      <c r="G26" s="299" t="s">
        <v>11</v>
      </c>
    </row>
    <row r="27" spans="1:7" ht="48" customHeight="1">
      <c r="A27" s="69">
        <v>22</v>
      </c>
      <c r="B27" s="669"/>
      <c r="C27" s="73" t="s">
        <v>58</v>
      </c>
      <c r="D27" s="72">
        <v>1</v>
      </c>
      <c r="E27" s="72" t="s">
        <v>761</v>
      </c>
      <c r="F27" s="104" t="s">
        <v>762</v>
      </c>
      <c r="G27" s="104" t="s">
        <v>11</v>
      </c>
    </row>
    <row r="28" spans="1:7" ht="30.75" customHeight="1">
      <c r="A28" s="83">
        <v>23</v>
      </c>
      <c r="B28" s="669"/>
      <c r="C28" s="73" t="s">
        <v>60</v>
      </c>
      <c r="D28" s="72">
        <v>0</v>
      </c>
      <c r="E28" s="72" t="s">
        <v>32</v>
      </c>
      <c r="F28" s="327"/>
      <c r="G28" s="104" t="s">
        <v>23</v>
      </c>
    </row>
    <row r="29" spans="1:7" ht="30.75" customHeight="1" thickBot="1">
      <c r="A29" s="77">
        <v>24</v>
      </c>
      <c r="B29" s="670"/>
      <c r="C29" s="79" t="s">
        <v>62</v>
      </c>
      <c r="D29" s="298">
        <v>0</v>
      </c>
      <c r="E29" s="298" t="s">
        <v>32</v>
      </c>
      <c r="F29" s="309"/>
      <c r="G29" s="309" t="s">
        <v>23</v>
      </c>
    </row>
    <row r="30" spans="1:7" ht="15.75" customHeight="1" thickBot="1">
      <c r="A30" s="532" t="s">
        <v>72</v>
      </c>
      <c r="B30" s="666"/>
      <c r="C30" s="665"/>
      <c r="D30" s="86">
        <f>SUM(D22:D29)</f>
        <v>6</v>
      </c>
      <c r="E30" s="533"/>
      <c r="F30" s="534"/>
      <c r="G30" s="535"/>
    </row>
    <row r="31" spans="1:7" ht="15.75" customHeight="1" thickBot="1">
      <c r="A31" s="522" t="s">
        <v>73</v>
      </c>
      <c r="B31" s="666"/>
      <c r="C31" s="666"/>
      <c r="D31" s="666"/>
      <c r="E31" s="666"/>
      <c r="F31" s="666"/>
      <c r="G31" s="665"/>
    </row>
    <row r="32" spans="1:7" ht="30" customHeight="1">
      <c r="A32" s="87">
        <v>25</v>
      </c>
      <c r="B32" s="529"/>
      <c r="C32" s="88" t="s">
        <v>74</v>
      </c>
      <c r="D32" s="89">
        <v>1</v>
      </c>
      <c r="E32" s="207" t="s">
        <v>763</v>
      </c>
      <c r="F32" s="105" t="s">
        <v>764</v>
      </c>
      <c r="G32" s="104" t="s">
        <v>11</v>
      </c>
    </row>
    <row r="33" spans="1:7" ht="30" customHeight="1">
      <c r="A33" s="90">
        <v>26</v>
      </c>
      <c r="B33" s="669"/>
      <c r="C33" s="91" t="s">
        <v>77</v>
      </c>
      <c r="D33" s="92">
        <v>1</v>
      </c>
      <c r="E33" s="72" t="s">
        <v>510</v>
      </c>
      <c r="F33" s="105" t="s">
        <v>765</v>
      </c>
      <c r="G33" s="104" t="s">
        <v>11</v>
      </c>
    </row>
    <row r="34" spans="1:7" ht="30" customHeight="1">
      <c r="A34" s="87">
        <v>27</v>
      </c>
      <c r="B34" s="669"/>
      <c r="C34" s="93" t="s">
        <v>80</v>
      </c>
      <c r="D34" s="92">
        <v>1</v>
      </c>
      <c r="E34" s="72" t="s">
        <v>763</v>
      </c>
      <c r="F34" s="105" t="s">
        <v>766</v>
      </c>
      <c r="G34" s="104" t="s">
        <v>11</v>
      </c>
    </row>
    <row r="35" spans="1:7" ht="30" customHeight="1">
      <c r="A35" s="90">
        <v>28</v>
      </c>
      <c r="B35" s="669"/>
      <c r="C35" s="93" t="s">
        <v>82</v>
      </c>
      <c r="D35" s="92">
        <v>1</v>
      </c>
      <c r="E35" s="72" t="s">
        <v>763</v>
      </c>
      <c r="F35" s="105" t="s">
        <v>767</v>
      </c>
      <c r="G35" s="104" t="s">
        <v>11</v>
      </c>
    </row>
    <row r="36" spans="1:7" ht="126" customHeight="1" thickBot="1">
      <c r="A36" s="87">
        <v>29</v>
      </c>
      <c r="B36" s="670"/>
      <c r="C36" s="94" t="s">
        <v>84</v>
      </c>
      <c r="D36" s="95">
        <v>0.5</v>
      </c>
      <c r="E36" s="298" t="s">
        <v>768</v>
      </c>
      <c r="F36" s="106" t="s">
        <v>769</v>
      </c>
      <c r="G36" s="103" t="s">
        <v>770</v>
      </c>
    </row>
    <row r="37" spans="1:7" ht="15.75" customHeight="1" thickBot="1">
      <c r="A37" s="517" t="s">
        <v>88</v>
      </c>
      <c r="B37" s="666"/>
      <c r="C37" s="665"/>
      <c r="D37" s="120">
        <f>SUM(D32:D36)</f>
        <v>4.5</v>
      </c>
      <c r="E37" s="523"/>
      <c r="F37" s="524"/>
      <c r="G37" s="525"/>
    </row>
    <row r="38" spans="1:7" ht="15.75" customHeight="1" thickBot="1">
      <c r="A38" s="522" t="s">
        <v>338</v>
      </c>
      <c r="B38" s="666"/>
      <c r="C38" s="666"/>
      <c r="D38" s="666"/>
      <c r="E38" s="666"/>
      <c r="F38" s="666"/>
      <c r="G38" s="665"/>
    </row>
    <row r="39" spans="1:7" ht="29.25" customHeight="1">
      <c r="A39" s="87">
        <v>25</v>
      </c>
      <c r="B39" s="529"/>
      <c r="C39" s="88" t="s">
        <v>339</v>
      </c>
      <c r="D39" s="89">
        <v>1</v>
      </c>
      <c r="E39" s="207" t="s">
        <v>771</v>
      </c>
      <c r="F39" s="105" t="s">
        <v>772</v>
      </c>
      <c r="G39" s="104" t="s">
        <v>11</v>
      </c>
    </row>
    <row r="40" spans="1:7" ht="29.25" customHeight="1">
      <c r="A40" s="90">
        <v>26</v>
      </c>
      <c r="B40" s="669"/>
      <c r="C40" s="91" t="s">
        <v>340</v>
      </c>
      <c r="D40" s="92">
        <v>1</v>
      </c>
      <c r="E40" s="72" t="s">
        <v>771</v>
      </c>
      <c r="F40" s="105" t="s">
        <v>773</v>
      </c>
      <c r="G40" s="104" t="s">
        <v>11</v>
      </c>
    </row>
    <row r="41" spans="1:7" ht="29.25" customHeight="1">
      <c r="A41" s="87">
        <v>27</v>
      </c>
      <c r="B41" s="669"/>
      <c r="C41" s="93" t="s">
        <v>341</v>
      </c>
      <c r="D41" s="92">
        <v>1</v>
      </c>
      <c r="E41" s="72" t="s">
        <v>771</v>
      </c>
      <c r="F41" s="105" t="s">
        <v>774</v>
      </c>
      <c r="G41" s="103" t="s">
        <v>11</v>
      </c>
    </row>
    <row r="42" spans="1:7" ht="29.25" customHeight="1">
      <c r="A42" s="90">
        <v>28</v>
      </c>
      <c r="B42" s="669"/>
      <c r="C42" s="93" t="s">
        <v>342</v>
      </c>
      <c r="D42" s="92">
        <v>1</v>
      </c>
      <c r="E42" s="72" t="s">
        <v>771</v>
      </c>
      <c r="F42" s="105" t="s">
        <v>775</v>
      </c>
      <c r="G42" s="104" t="s">
        <v>11</v>
      </c>
    </row>
    <row r="43" spans="1:7" ht="60.75" customHeight="1" thickBot="1">
      <c r="A43" s="87">
        <v>29</v>
      </c>
      <c r="B43" s="670"/>
      <c r="C43" s="94" t="s">
        <v>343</v>
      </c>
      <c r="D43" s="45" t="s">
        <v>95</v>
      </c>
      <c r="E43" s="20" t="s">
        <v>32</v>
      </c>
      <c r="F43" s="311"/>
      <c r="G43" s="21" t="s">
        <v>96</v>
      </c>
    </row>
    <row r="44" spans="1:7" ht="15.75" customHeight="1" thickBot="1">
      <c r="A44" s="517" t="s">
        <v>344</v>
      </c>
      <c r="B44" s="666"/>
      <c r="C44" s="665"/>
      <c r="D44" s="120">
        <f>SUM(D39:D43)</f>
        <v>4</v>
      </c>
      <c r="E44" s="523"/>
      <c r="F44" s="524"/>
      <c r="G44" s="525"/>
    </row>
    <row r="45" spans="1:7" ht="15.75" customHeight="1" thickBot="1">
      <c r="A45" s="522" t="s">
        <v>702</v>
      </c>
      <c r="B45" s="666"/>
      <c r="C45" s="666"/>
      <c r="D45" s="666"/>
      <c r="E45" s="666"/>
      <c r="F45" s="666"/>
      <c r="G45" s="665"/>
    </row>
    <row r="46" spans="1:7" ht="27.75" customHeight="1">
      <c r="A46" s="87">
        <v>25</v>
      </c>
      <c r="B46" s="529"/>
      <c r="C46" s="88" t="s">
        <v>703</v>
      </c>
      <c r="D46" s="89">
        <v>1</v>
      </c>
      <c r="E46" s="207" t="s">
        <v>771</v>
      </c>
      <c r="F46" s="105" t="s">
        <v>776</v>
      </c>
      <c r="G46" s="104" t="s">
        <v>11</v>
      </c>
    </row>
    <row r="47" spans="1:7" ht="27.75" customHeight="1">
      <c r="A47" s="90">
        <v>26</v>
      </c>
      <c r="B47" s="669"/>
      <c r="C47" s="91" t="s">
        <v>704</v>
      </c>
      <c r="D47" s="92">
        <v>1</v>
      </c>
      <c r="E47" s="72" t="s">
        <v>771</v>
      </c>
      <c r="F47" s="105" t="s">
        <v>773</v>
      </c>
      <c r="G47" s="104" t="s">
        <v>23</v>
      </c>
    </row>
    <row r="48" spans="1:7" ht="27.75" customHeight="1">
      <c r="A48" s="87">
        <v>27</v>
      </c>
      <c r="B48" s="669"/>
      <c r="C48" s="93" t="s">
        <v>705</v>
      </c>
      <c r="D48" s="92">
        <v>1</v>
      </c>
      <c r="E48" s="72" t="s">
        <v>771</v>
      </c>
      <c r="F48" s="105" t="s">
        <v>777</v>
      </c>
      <c r="G48" s="103" t="s">
        <v>11</v>
      </c>
    </row>
    <row r="49" spans="1:7" ht="27.75" customHeight="1">
      <c r="A49" s="90">
        <v>28</v>
      </c>
      <c r="B49" s="669"/>
      <c r="C49" s="93" t="s">
        <v>706</v>
      </c>
      <c r="D49" s="92">
        <v>1</v>
      </c>
      <c r="E49" s="72" t="s">
        <v>771</v>
      </c>
      <c r="F49" s="105" t="s">
        <v>778</v>
      </c>
      <c r="G49" s="104" t="s">
        <v>11</v>
      </c>
    </row>
    <row r="50" spans="1:7" ht="60.75" thickBot="1">
      <c r="A50" s="87">
        <v>29</v>
      </c>
      <c r="B50" s="670"/>
      <c r="C50" s="94" t="s">
        <v>708</v>
      </c>
      <c r="D50" s="45" t="s">
        <v>95</v>
      </c>
      <c r="E50" s="20" t="s">
        <v>32</v>
      </c>
      <c r="F50" s="311"/>
      <c r="G50" s="21" t="s">
        <v>96</v>
      </c>
    </row>
    <row r="51" spans="1:7" ht="15.75" customHeight="1" thickBot="1">
      <c r="A51" s="517" t="s">
        <v>709</v>
      </c>
      <c r="B51" s="666"/>
      <c r="C51" s="665"/>
      <c r="D51" s="120">
        <f>SUM(D46:D50)</f>
        <v>4</v>
      </c>
      <c r="E51" s="523"/>
      <c r="F51" s="524"/>
      <c r="G51" s="525"/>
    </row>
    <row r="52" spans="1:7" ht="15.75" customHeight="1" thickBot="1">
      <c r="A52" s="522" t="s">
        <v>779</v>
      </c>
      <c r="B52" s="666"/>
      <c r="C52" s="666"/>
      <c r="D52" s="666"/>
      <c r="E52" s="666"/>
      <c r="F52" s="666"/>
      <c r="G52" s="665"/>
    </row>
    <row r="53" spans="1:7" ht="32.25" customHeight="1">
      <c r="A53" s="87">
        <v>25</v>
      </c>
      <c r="B53" s="529"/>
      <c r="C53" s="88" t="s">
        <v>780</v>
      </c>
      <c r="D53" s="89">
        <v>1</v>
      </c>
      <c r="E53" s="207" t="s">
        <v>781</v>
      </c>
      <c r="F53" s="105" t="s">
        <v>782</v>
      </c>
      <c r="G53" s="104" t="s">
        <v>11</v>
      </c>
    </row>
    <row r="54" spans="1:7" ht="32.25" customHeight="1">
      <c r="A54" s="90">
        <v>26</v>
      </c>
      <c r="B54" s="669"/>
      <c r="C54" s="91" t="s">
        <v>783</v>
      </c>
      <c r="D54" s="92">
        <v>1</v>
      </c>
      <c r="E54" s="72" t="s">
        <v>781</v>
      </c>
      <c r="F54" s="105" t="s">
        <v>784</v>
      </c>
      <c r="G54" s="104" t="s">
        <v>11</v>
      </c>
    </row>
    <row r="55" spans="1:7" ht="32.25" customHeight="1">
      <c r="A55" s="87">
        <v>27</v>
      </c>
      <c r="B55" s="669"/>
      <c r="C55" s="93" t="s">
        <v>785</v>
      </c>
      <c r="D55" s="92">
        <v>1</v>
      </c>
      <c r="E55" s="72" t="s">
        <v>781</v>
      </c>
      <c r="F55" s="105" t="s">
        <v>786</v>
      </c>
      <c r="G55" s="103" t="s">
        <v>11</v>
      </c>
    </row>
    <row r="56" spans="1:7" ht="32.25" customHeight="1">
      <c r="A56" s="90">
        <v>28</v>
      </c>
      <c r="B56" s="669"/>
      <c r="C56" s="93" t="s">
        <v>787</v>
      </c>
      <c r="D56" s="92">
        <v>1</v>
      </c>
      <c r="E56" s="72" t="s">
        <v>781</v>
      </c>
      <c r="F56" s="105" t="s">
        <v>788</v>
      </c>
      <c r="G56" s="104" t="s">
        <v>11</v>
      </c>
    </row>
    <row r="57" spans="1:7" ht="61.5" customHeight="1" thickBot="1">
      <c r="A57" s="87">
        <v>29</v>
      </c>
      <c r="B57" s="670"/>
      <c r="C57" s="94" t="s">
        <v>789</v>
      </c>
      <c r="D57" s="45" t="s">
        <v>95</v>
      </c>
      <c r="E57" s="20" t="s">
        <v>32</v>
      </c>
      <c r="F57" s="311"/>
      <c r="G57" s="21" t="s">
        <v>96</v>
      </c>
    </row>
    <row r="58" spans="1:7" ht="15.75" customHeight="1" thickBot="1">
      <c r="A58" s="517" t="s">
        <v>790</v>
      </c>
      <c r="B58" s="666"/>
      <c r="C58" s="665"/>
      <c r="D58" s="120">
        <f>SUM(D53:D57)</f>
        <v>4</v>
      </c>
      <c r="E58" s="523"/>
      <c r="F58" s="524"/>
      <c r="G58" s="525"/>
    </row>
    <row r="59" spans="1:7" ht="15.75" customHeight="1" thickBot="1">
      <c r="A59" s="522" t="s">
        <v>791</v>
      </c>
      <c r="B59" s="666"/>
      <c r="C59" s="666"/>
      <c r="D59" s="666"/>
      <c r="E59" s="666"/>
      <c r="F59" s="666"/>
      <c r="G59" s="665"/>
    </row>
    <row r="60" spans="1:7" ht="32.25" customHeight="1">
      <c r="A60" s="87">
        <v>25</v>
      </c>
      <c r="B60" s="529"/>
      <c r="C60" s="88" t="s">
        <v>792</v>
      </c>
      <c r="D60" s="89">
        <v>1</v>
      </c>
      <c r="E60" s="207" t="s">
        <v>781</v>
      </c>
      <c r="F60" s="105" t="s">
        <v>793</v>
      </c>
      <c r="G60" s="104" t="s">
        <v>11</v>
      </c>
    </row>
    <row r="61" spans="1:7" ht="32.25" customHeight="1">
      <c r="A61" s="90">
        <v>26</v>
      </c>
      <c r="B61" s="669"/>
      <c r="C61" s="91" t="s">
        <v>794</v>
      </c>
      <c r="D61" s="92">
        <v>1</v>
      </c>
      <c r="E61" s="72" t="s">
        <v>781</v>
      </c>
      <c r="F61" s="105" t="s">
        <v>795</v>
      </c>
      <c r="G61" s="104" t="s">
        <v>11</v>
      </c>
    </row>
    <row r="62" spans="1:7" ht="32.25" customHeight="1">
      <c r="A62" s="87">
        <v>27</v>
      </c>
      <c r="B62" s="669"/>
      <c r="C62" s="93" t="s">
        <v>796</v>
      </c>
      <c r="D62" s="92">
        <v>1</v>
      </c>
      <c r="E62" s="72" t="s">
        <v>781</v>
      </c>
      <c r="F62" s="105" t="s">
        <v>797</v>
      </c>
      <c r="G62" s="103" t="s">
        <v>11</v>
      </c>
    </row>
    <row r="63" spans="1:7" ht="32.25" customHeight="1">
      <c r="A63" s="90">
        <v>28</v>
      </c>
      <c r="B63" s="669"/>
      <c r="C63" s="93" t="s">
        <v>798</v>
      </c>
      <c r="D63" s="92">
        <v>1</v>
      </c>
      <c r="E63" s="72" t="s">
        <v>781</v>
      </c>
      <c r="F63" s="105" t="s">
        <v>799</v>
      </c>
      <c r="G63" s="104" t="s">
        <v>11</v>
      </c>
    </row>
    <row r="64" spans="1:7" ht="58.5" customHeight="1" thickBot="1">
      <c r="A64" s="87">
        <v>29</v>
      </c>
      <c r="B64" s="670"/>
      <c r="C64" s="94" t="s">
        <v>800</v>
      </c>
      <c r="D64" s="45" t="s">
        <v>95</v>
      </c>
      <c r="E64" s="20" t="s">
        <v>32</v>
      </c>
      <c r="F64" s="311"/>
      <c r="G64" s="21" t="s">
        <v>96</v>
      </c>
    </row>
    <row r="65" spans="1:7" ht="15.75" customHeight="1" thickBot="1">
      <c r="A65" s="517" t="s">
        <v>801</v>
      </c>
      <c r="B65" s="666"/>
      <c r="C65" s="665"/>
      <c r="D65" s="120">
        <f>SUM(D60:D64)</f>
        <v>4</v>
      </c>
      <c r="E65" s="523"/>
      <c r="F65" s="524"/>
      <c r="G65" s="525"/>
    </row>
    <row r="66" spans="1:7" ht="15.75" customHeight="1" thickBot="1">
      <c r="A66" s="526" t="s">
        <v>98</v>
      </c>
      <c r="B66" s="666"/>
      <c r="C66" s="666"/>
      <c r="D66" s="666"/>
      <c r="E66" s="666"/>
      <c r="F66" s="666"/>
      <c r="G66" s="665"/>
    </row>
    <row r="67" spans="1:7" ht="32.25" customHeight="1">
      <c r="A67" s="83">
        <v>30</v>
      </c>
      <c r="B67" s="527"/>
      <c r="C67" s="96" t="s">
        <v>99</v>
      </c>
      <c r="D67" s="83">
        <v>0</v>
      </c>
      <c r="E67" s="71" t="s">
        <v>204</v>
      </c>
      <c r="F67" s="104"/>
      <c r="G67" s="104" t="s">
        <v>23</v>
      </c>
    </row>
    <row r="68" spans="1:7" ht="51" customHeight="1">
      <c r="A68" s="69">
        <v>31</v>
      </c>
      <c r="B68" s="669"/>
      <c r="C68" s="97" t="s">
        <v>102</v>
      </c>
      <c r="D68" s="69">
        <v>1</v>
      </c>
      <c r="E68" s="72" t="s">
        <v>802</v>
      </c>
      <c r="F68" s="103" t="s">
        <v>803</v>
      </c>
      <c r="G68" s="103" t="s">
        <v>11</v>
      </c>
    </row>
    <row r="69" spans="1:7" ht="90" customHeight="1">
      <c r="A69" s="69">
        <v>32</v>
      </c>
      <c r="B69" s="669"/>
      <c r="C69" s="97" t="s">
        <v>104</v>
      </c>
      <c r="D69" s="69">
        <v>1</v>
      </c>
      <c r="E69" s="72" t="s">
        <v>802</v>
      </c>
      <c r="F69" s="103" t="s">
        <v>804</v>
      </c>
      <c r="G69" s="103" t="s">
        <v>11</v>
      </c>
    </row>
    <row r="70" spans="1:7" ht="34.5" customHeight="1" thickBot="1">
      <c r="A70" s="69">
        <v>33</v>
      </c>
      <c r="B70" s="670"/>
      <c r="C70" s="98" t="s">
        <v>107</v>
      </c>
      <c r="D70" s="201">
        <v>0</v>
      </c>
      <c r="E70" s="71" t="s">
        <v>204</v>
      </c>
      <c r="F70" s="104"/>
      <c r="G70" s="104" t="s">
        <v>23</v>
      </c>
    </row>
    <row r="71" spans="1:7" ht="15.75" customHeight="1" thickBot="1">
      <c r="A71" s="517" t="s">
        <v>110</v>
      </c>
      <c r="B71" s="666"/>
      <c r="C71" s="665"/>
      <c r="D71" s="120">
        <f>SUM(D67:D70)</f>
        <v>2</v>
      </c>
      <c r="E71" s="523"/>
      <c r="F71" s="524"/>
      <c r="G71" s="525"/>
    </row>
    <row r="72" spans="1:7" ht="15.75" customHeight="1" thickBot="1">
      <c r="A72" s="537" t="s">
        <v>111</v>
      </c>
      <c r="B72" s="678"/>
      <c r="C72" s="678"/>
      <c r="D72" s="678"/>
      <c r="E72" s="678"/>
      <c r="F72" s="678"/>
      <c r="G72" s="679"/>
    </row>
    <row r="73" spans="1:7" ht="47.25" customHeight="1">
      <c r="A73" s="83">
        <v>34</v>
      </c>
      <c r="B73" s="538"/>
      <c r="C73" s="96" t="s">
        <v>112</v>
      </c>
      <c r="D73" s="58" t="s">
        <v>95</v>
      </c>
      <c r="E73" s="11" t="s">
        <v>32</v>
      </c>
      <c r="F73" s="16"/>
      <c r="G73" s="16" t="s">
        <v>291</v>
      </c>
    </row>
    <row r="74" spans="1:7" ht="47.25" customHeight="1">
      <c r="A74" s="69">
        <v>35</v>
      </c>
      <c r="B74" s="669"/>
      <c r="C74" s="97" t="s">
        <v>115</v>
      </c>
      <c r="D74" s="53" t="s">
        <v>95</v>
      </c>
      <c r="E74" s="12" t="s">
        <v>32</v>
      </c>
      <c r="F74" s="13"/>
      <c r="G74" s="13" t="s">
        <v>291</v>
      </c>
    </row>
    <row r="75" spans="1:7" ht="47.25" customHeight="1">
      <c r="A75" s="69">
        <v>36</v>
      </c>
      <c r="B75" s="669"/>
      <c r="C75" s="97" t="s">
        <v>118</v>
      </c>
      <c r="D75" s="53" t="s">
        <v>95</v>
      </c>
      <c r="E75" s="12" t="s">
        <v>32</v>
      </c>
      <c r="F75" s="13"/>
      <c r="G75" s="13" t="s">
        <v>291</v>
      </c>
    </row>
    <row r="76" spans="1:7" ht="47.25" customHeight="1" thickBot="1">
      <c r="A76" s="69">
        <v>37</v>
      </c>
      <c r="B76" s="670"/>
      <c r="C76" s="98" t="s">
        <v>119</v>
      </c>
      <c r="D76" s="54" t="s">
        <v>95</v>
      </c>
      <c r="E76" s="12" t="s">
        <v>32</v>
      </c>
      <c r="F76" s="21"/>
      <c r="G76" s="21" t="s">
        <v>291</v>
      </c>
    </row>
    <row r="77" spans="1:7" ht="15.75" customHeight="1" thickBot="1">
      <c r="A77" s="517" t="s">
        <v>122</v>
      </c>
      <c r="B77" s="666"/>
      <c r="C77" s="665"/>
      <c r="D77" s="120" t="s">
        <v>95</v>
      </c>
      <c r="E77" s="523"/>
      <c r="F77" s="524"/>
      <c r="G77" s="525"/>
    </row>
    <row r="78" spans="1:7" ht="15.75" customHeight="1">
      <c r="F78" s="108"/>
    </row>
    <row r="79" spans="1:7" ht="15.75" customHeight="1">
      <c r="F79" s="108"/>
    </row>
    <row r="80" spans="1:7"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39">
    <mergeCell ref="A31:G31"/>
    <mergeCell ref="A1:G1"/>
    <mergeCell ref="B2:C2"/>
    <mergeCell ref="A3:G3"/>
    <mergeCell ref="B4:B18"/>
    <mergeCell ref="A19:C19"/>
    <mergeCell ref="E19:G19"/>
    <mergeCell ref="A20:G20"/>
    <mergeCell ref="B22:B25"/>
    <mergeCell ref="B26:B29"/>
    <mergeCell ref="A30:C30"/>
    <mergeCell ref="E30:G30"/>
    <mergeCell ref="B53:B57"/>
    <mergeCell ref="B32:B36"/>
    <mergeCell ref="A37:C37"/>
    <mergeCell ref="E37:G37"/>
    <mergeCell ref="A38:G38"/>
    <mergeCell ref="B39:B43"/>
    <mergeCell ref="A44:C44"/>
    <mergeCell ref="E44:G44"/>
    <mergeCell ref="A45:G45"/>
    <mergeCell ref="B46:B50"/>
    <mergeCell ref="A51:C51"/>
    <mergeCell ref="E51:G51"/>
    <mergeCell ref="A52:G52"/>
    <mergeCell ref="A58:C58"/>
    <mergeCell ref="E58:G58"/>
    <mergeCell ref="A59:G59"/>
    <mergeCell ref="B60:B64"/>
    <mergeCell ref="A65:C65"/>
    <mergeCell ref="E65:G65"/>
    <mergeCell ref="A77:C77"/>
    <mergeCell ref="E77:G77"/>
    <mergeCell ref="A66:G66"/>
    <mergeCell ref="B67:B70"/>
    <mergeCell ref="A71:C71"/>
    <mergeCell ref="E71:G71"/>
    <mergeCell ref="A72:G72"/>
    <mergeCell ref="B73:B7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F889-00D7-4336-BD25-172363F51192}">
  <sheetPr>
    <tabColor rgb="FF00B050"/>
  </sheetPr>
  <dimension ref="A1:G49"/>
  <sheetViews>
    <sheetView topLeftCell="A36" zoomScale="60" zoomScaleNormal="60" workbookViewId="0">
      <selection activeCell="E27" sqref="E27"/>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805</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45">
      <c r="A4" s="5">
        <v>1</v>
      </c>
      <c r="B4" s="506"/>
      <c r="C4" s="6" t="s">
        <v>8</v>
      </c>
      <c r="D4" s="7">
        <v>1</v>
      </c>
      <c r="E4" s="7" t="s">
        <v>145</v>
      </c>
      <c r="F4" s="8" t="s">
        <v>806</v>
      </c>
      <c r="G4" s="8" t="s">
        <v>11</v>
      </c>
    </row>
    <row r="5" spans="1:7" ht="30">
      <c r="A5" s="9">
        <v>2</v>
      </c>
      <c r="B5" s="507"/>
      <c r="C5" s="10" t="s">
        <v>12</v>
      </c>
      <c r="D5" s="15">
        <v>0</v>
      </c>
      <c r="E5" s="12" t="s">
        <v>32</v>
      </c>
      <c r="F5" s="13"/>
      <c r="G5" s="13" t="s">
        <v>23</v>
      </c>
    </row>
    <row r="6" spans="1:7" ht="30">
      <c r="A6" s="9">
        <v>3</v>
      </c>
      <c r="B6" s="507"/>
      <c r="C6" s="10" t="s">
        <v>15</v>
      </c>
      <c r="D6" s="15">
        <v>0</v>
      </c>
      <c r="E6" s="12" t="s">
        <v>32</v>
      </c>
      <c r="F6" s="13"/>
      <c r="G6" s="13" t="s">
        <v>23</v>
      </c>
    </row>
    <row r="7" spans="1:7" ht="39.75" customHeight="1">
      <c r="A7" s="9">
        <v>4</v>
      </c>
      <c r="B7" s="507"/>
      <c r="C7" s="10" t="s">
        <v>18</v>
      </c>
      <c r="D7" s="15">
        <v>0</v>
      </c>
      <c r="E7" s="12" t="s">
        <v>32</v>
      </c>
      <c r="F7" s="13"/>
      <c r="G7" s="13" t="s">
        <v>23</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6"/>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1</v>
      </c>
      <c r="E19" s="499"/>
      <c r="F19" s="500"/>
      <c r="G19" s="501"/>
    </row>
    <row r="20" spans="1:7" ht="18" thickBot="1">
      <c r="A20" s="490" t="s">
        <v>48</v>
      </c>
      <c r="B20" s="491"/>
      <c r="C20" s="491"/>
      <c r="D20" s="491"/>
      <c r="E20" s="491"/>
      <c r="F20" s="491"/>
      <c r="G20" s="492"/>
    </row>
    <row r="21" spans="1:7" ht="60">
      <c r="A21" s="26">
        <v>16</v>
      </c>
      <c r="B21" s="292"/>
      <c r="C21" s="293" t="s">
        <v>49</v>
      </c>
      <c r="D21" s="26" t="s">
        <v>50</v>
      </c>
      <c r="E21" s="11" t="s">
        <v>807</v>
      </c>
      <c r="F21" s="16" t="s">
        <v>808</v>
      </c>
      <c r="G21" s="16" t="s">
        <v>186</v>
      </c>
    </row>
    <row r="22" spans="1:7" ht="409.5">
      <c r="A22" s="26">
        <v>17</v>
      </c>
      <c r="B22" s="493" t="s">
        <v>133</v>
      </c>
      <c r="C22" s="27" t="s">
        <v>55</v>
      </c>
      <c r="D22" s="11">
        <v>1</v>
      </c>
      <c r="E22" s="11" t="s">
        <v>242</v>
      </c>
      <c r="F22" s="16" t="s">
        <v>809</v>
      </c>
      <c r="G22" s="16" t="s">
        <v>11</v>
      </c>
    </row>
    <row r="23" spans="1:7" ht="409.5">
      <c r="A23" s="9">
        <v>18</v>
      </c>
      <c r="B23" s="493"/>
      <c r="C23" s="28" t="s">
        <v>58</v>
      </c>
      <c r="D23" s="12">
        <v>1</v>
      </c>
      <c r="E23" s="11" t="s">
        <v>242</v>
      </c>
      <c r="F23" s="13" t="s">
        <v>810</v>
      </c>
      <c r="G23" s="16" t="s">
        <v>11</v>
      </c>
    </row>
    <row r="24" spans="1:7" ht="30">
      <c r="A24" s="26">
        <v>19</v>
      </c>
      <c r="B24" s="493"/>
      <c r="C24" s="28" t="s">
        <v>60</v>
      </c>
      <c r="D24" s="15">
        <v>0</v>
      </c>
      <c r="E24" s="12" t="s">
        <v>32</v>
      </c>
      <c r="F24" s="13"/>
      <c r="G24" s="13" t="s">
        <v>23</v>
      </c>
    </row>
    <row r="25" spans="1:7" ht="25.5" customHeight="1" thickBot="1">
      <c r="A25" s="18">
        <v>20</v>
      </c>
      <c r="B25" s="494"/>
      <c r="C25" s="29" t="s">
        <v>62</v>
      </c>
      <c r="D25" s="20">
        <v>0</v>
      </c>
      <c r="E25" s="20" t="s">
        <v>32</v>
      </c>
      <c r="F25" s="21"/>
      <c r="G25" s="21" t="s">
        <v>23</v>
      </c>
    </row>
    <row r="26" spans="1:7" ht="60">
      <c r="A26" s="26">
        <v>21</v>
      </c>
      <c r="B26" s="495" t="s">
        <v>139</v>
      </c>
      <c r="C26" s="31" t="s">
        <v>55</v>
      </c>
      <c r="D26" s="7">
        <v>1</v>
      </c>
      <c r="E26" s="7" t="s">
        <v>143</v>
      </c>
      <c r="F26" s="8" t="s">
        <v>811</v>
      </c>
      <c r="G26" s="32" t="s">
        <v>11</v>
      </c>
    </row>
    <row r="27" spans="1:7" ht="60">
      <c r="A27" s="9">
        <v>22</v>
      </c>
      <c r="B27" s="493"/>
      <c r="C27" s="28" t="s">
        <v>58</v>
      </c>
      <c r="D27" s="12">
        <v>1</v>
      </c>
      <c r="E27" s="12" t="s">
        <v>143</v>
      </c>
      <c r="F27" s="16" t="s">
        <v>812</v>
      </c>
      <c r="G27" s="16" t="s">
        <v>11</v>
      </c>
    </row>
    <row r="28" spans="1:7" ht="30">
      <c r="A28" s="26">
        <v>23</v>
      </c>
      <c r="B28" s="493"/>
      <c r="C28" s="28" t="s">
        <v>60</v>
      </c>
      <c r="D28" s="15">
        <v>0</v>
      </c>
      <c r="E28" s="12" t="s">
        <v>32</v>
      </c>
      <c r="F28" s="13"/>
      <c r="G28" s="13" t="s">
        <v>23</v>
      </c>
    </row>
    <row r="29" spans="1:7" ht="36" customHeight="1" thickBot="1">
      <c r="A29" s="18">
        <v>24</v>
      </c>
      <c r="B29" s="494"/>
      <c r="C29" s="34" t="s">
        <v>62</v>
      </c>
      <c r="D29" s="20">
        <v>0</v>
      </c>
      <c r="E29" s="20" t="s">
        <v>32</v>
      </c>
      <c r="F29" s="21"/>
      <c r="G29" s="21" t="s">
        <v>23</v>
      </c>
    </row>
    <row r="30" spans="1:7" ht="18" thickBot="1">
      <c r="A30" s="496" t="s">
        <v>72</v>
      </c>
      <c r="B30" s="497"/>
      <c r="C30" s="498"/>
      <c r="D30" s="35">
        <f>SUM(D22:D29)</f>
        <v>4</v>
      </c>
      <c r="E30" s="499"/>
      <c r="F30" s="500"/>
      <c r="G30" s="501"/>
    </row>
    <row r="31" spans="1:7" ht="18" thickBot="1">
      <c r="A31" s="490" t="s">
        <v>73</v>
      </c>
      <c r="B31" s="491"/>
      <c r="C31" s="491"/>
      <c r="D31" s="491"/>
      <c r="E31" s="491"/>
      <c r="F31" s="491"/>
      <c r="G31" s="492"/>
    </row>
    <row r="32" spans="1:7" ht="30">
      <c r="A32" s="36">
        <v>25</v>
      </c>
      <c r="B32" s="488"/>
      <c r="C32" s="37" t="s">
        <v>74</v>
      </c>
      <c r="D32" s="38">
        <v>1</v>
      </c>
      <c r="E32" s="7" t="s">
        <v>44</v>
      </c>
      <c r="F32" s="39" t="s">
        <v>813</v>
      </c>
      <c r="G32" s="16" t="s">
        <v>11</v>
      </c>
    </row>
    <row r="33" spans="1:7" ht="30">
      <c r="A33" s="40">
        <v>26</v>
      </c>
      <c r="B33" s="488"/>
      <c r="C33" s="41" t="s">
        <v>77</v>
      </c>
      <c r="D33" s="42">
        <v>1</v>
      </c>
      <c r="E33" s="12" t="s">
        <v>560</v>
      </c>
      <c r="F33" s="39" t="s">
        <v>814</v>
      </c>
      <c r="G33" s="16" t="s">
        <v>11</v>
      </c>
    </row>
    <row r="34" spans="1:7" ht="30">
      <c r="A34" s="36">
        <v>27</v>
      </c>
      <c r="B34" s="488"/>
      <c r="C34" s="43" t="s">
        <v>80</v>
      </c>
      <c r="D34" s="42">
        <v>1</v>
      </c>
      <c r="E34" s="12" t="s">
        <v>44</v>
      </c>
      <c r="F34" s="39" t="s">
        <v>815</v>
      </c>
      <c r="G34" s="16" t="s">
        <v>11</v>
      </c>
    </row>
    <row r="35" spans="1:7" ht="30">
      <c r="A35" s="40">
        <v>28</v>
      </c>
      <c r="B35" s="488"/>
      <c r="C35" s="43" t="s">
        <v>82</v>
      </c>
      <c r="D35" s="42">
        <v>1</v>
      </c>
      <c r="E35" s="12" t="s">
        <v>44</v>
      </c>
      <c r="F35" s="39" t="s">
        <v>816</v>
      </c>
      <c r="G35" s="16" t="s">
        <v>11</v>
      </c>
    </row>
    <row r="36" spans="1:7" ht="90.75" thickBot="1">
      <c r="A36" s="36">
        <v>29</v>
      </c>
      <c r="B36" s="489"/>
      <c r="C36" s="44" t="s">
        <v>84</v>
      </c>
      <c r="D36" s="45">
        <v>1</v>
      </c>
      <c r="E36" s="20" t="s">
        <v>145</v>
      </c>
      <c r="F36" s="46" t="s">
        <v>817</v>
      </c>
      <c r="G36" s="13"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30">
      <c r="A39" s="26">
        <v>30</v>
      </c>
      <c r="B39" s="484"/>
      <c r="C39" s="48" t="s">
        <v>99</v>
      </c>
      <c r="D39" s="15">
        <v>0</v>
      </c>
      <c r="E39" s="12" t="s">
        <v>32</v>
      </c>
      <c r="F39" s="13"/>
      <c r="G39" s="13" t="s">
        <v>23</v>
      </c>
    </row>
    <row r="40" spans="1:7" ht="45">
      <c r="A40" s="9">
        <v>31</v>
      </c>
      <c r="B40" s="485"/>
      <c r="C40" s="49" t="s">
        <v>102</v>
      </c>
      <c r="D40" s="42">
        <v>1</v>
      </c>
      <c r="E40" s="12" t="s">
        <v>145</v>
      </c>
      <c r="F40" s="13" t="s">
        <v>818</v>
      </c>
      <c r="G40" s="13" t="s">
        <v>11</v>
      </c>
    </row>
    <row r="41" spans="1:7" ht="46.5" customHeight="1">
      <c r="A41" s="9">
        <v>32</v>
      </c>
      <c r="B41" s="485"/>
      <c r="C41" s="49" t="s">
        <v>104</v>
      </c>
      <c r="D41" s="42">
        <v>1</v>
      </c>
      <c r="E41" s="12" t="s">
        <v>145</v>
      </c>
      <c r="F41" s="13" t="s">
        <v>818</v>
      </c>
      <c r="G41" s="13" t="s">
        <v>11</v>
      </c>
    </row>
    <row r="42" spans="1:7" ht="30.75" thickBot="1">
      <c r="A42" s="9">
        <v>33</v>
      </c>
      <c r="B42" s="486"/>
      <c r="C42" s="50" t="s">
        <v>107</v>
      </c>
      <c r="D42" s="20">
        <v>0</v>
      </c>
      <c r="E42" s="20" t="s">
        <v>32</v>
      </c>
      <c r="F42" s="21"/>
      <c r="G42" s="21" t="s">
        <v>23</v>
      </c>
    </row>
    <row r="43" spans="1:7" ht="18" thickBot="1">
      <c r="A43" s="476" t="s">
        <v>110</v>
      </c>
      <c r="B43" s="477"/>
      <c r="C43" s="487"/>
      <c r="D43" s="47">
        <f>SUM(D39:D42)</f>
        <v>2</v>
      </c>
      <c r="E43" s="547"/>
      <c r="F43" s="548"/>
      <c r="G43" s="549"/>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49:C49"/>
    <mergeCell ref="E49:G49"/>
    <mergeCell ref="A38:G38"/>
    <mergeCell ref="B39:B42"/>
    <mergeCell ref="A43:C43"/>
    <mergeCell ref="E43:G43"/>
    <mergeCell ref="A44:G44"/>
    <mergeCell ref="B45:B48"/>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ACD7B-5DCE-4603-812A-E1BBF6115BD9}">
  <sheetPr>
    <tabColor rgb="FF00B050"/>
  </sheetPr>
  <dimension ref="A1:G49"/>
  <sheetViews>
    <sheetView topLeftCell="A37" zoomScale="60" zoomScaleNormal="60" workbookViewId="0">
      <selection activeCell="E7" sqref="E7"/>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123</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60">
      <c r="A5" s="9">
        <v>2</v>
      </c>
      <c r="B5" s="507"/>
      <c r="C5" s="10" t="s">
        <v>12</v>
      </c>
      <c r="D5" s="11">
        <v>1</v>
      </c>
      <c r="E5" s="12" t="s">
        <v>124</v>
      </c>
      <c r="F5" s="13" t="s">
        <v>125</v>
      </c>
      <c r="G5" s="13" t="s">
        <v>11</v>
      </c>
    </row>
    <row r="6" spans="1:7" ht="30">
      <c r="A6" s="9">
        <v>3</v>
      </c>
      <c r="B6" s="507"/>
      <c r="C6" s="10" t="s">
        <v>15</v>
      </c>
      <c r="D6" s="15">
        <v>0</v>
      </c>
      <c r="E6" s="12" t="s">
        <v>32</v>
      </c>
      <c r="F6" s="13"/>
      <c r="G6" s="13" t="s">
        <v>23</v>
      </c>
    </row>
    <row r="7" spans="1:7" ht="84.75" customHeight="1">
      <c r="A7" s="9">
        <v>4</v>
      </c>
      <c r="B7" s="507"/>
      <c r="C7" s="10" t="s">
        <v>18</v>
      </c>
      <c r="D7" s="12">
        <v>0.5</v>
      </c>
      <c r="E7" s="12" t="s">
        <v>126</v>
      </c>
      <c r="F7" s="13" t="s">
        <v>127</v>
      </c>
      <c r="G7" s="13" t="s">
        <v>128</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150">
      <c r="A14" s="14">
        <v>11</v>
      </c>
      <c r="B14" s="507"/>
      <c r="C14" s="10" t="s">
        <v>35</v>
      </c>
      <c r="D14" s="15">
        <v>1</v>
      </c>
      <c r="E14" s="12" t="s">
        <v>129</v>
      </c>
      <c r="F14" s="13" t="s">
        <v>130</v>
      </c>
      <c r="G14" s="13" t="s">
        <v>11</v>
      </c>
    </row>
    <row r="15" spans="1:7" ht="45">
      <c r="A15" s="9">
        <v>12</v>
      </c>
      <c r="B15" s="507"/>
      <c r="C15" s="10" t="s">
        <v>38</v>
      </c>
      <c r="D15" s="15">
        <v>1</v>
      </c>
      <c r="E15" s="12" t="s">
        <v>129</v>
      </c>
      <c r="F15" s="13" t="s">
        <v>131</v>
      </c>
      <c r="G15" s="13" t="s">
        <v>11</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13" t="s">
        <v>23</v>
      </c>
    </row>
    <row r="19" spans="1:7" ht="18" thickBot="1">
      <c r="A19" s="496" t="s">
        <v>47</v>
      </c>
      <c r="B19" s="509"/>
      <c r="C19" s="510"/>
      <c r="D19" s="22">
        <f>SUM(D4:D18)</f>
        <v>3.5</v>
      </c>
      <c r="E19" s="499"/>
      <c r="F19" s="500"/>
      <c r="G19" s="511"/>
    </row>
    <row r="20" spans="1:7" ht="18" thickBot="1">
      <c r="A20" s="490" t="s">
        <v>48</v>
      </c>
      <c r="B20" s="491"/>
      <c r="C20" s="491"/>
      <c r="D20" s="491"/>
      <c r="E20" s="491"/>
      <c r="F20" s="491"/>
      <c r="G20" s="492"/>
    </row>
    <row r="21" spans="1:7" ht="30">
      <c r="A21" s="26">
        <v>16</v>
      </c>
      <c r="B21" s="292"/>
      <c r="C21" s="293" t="s">
        <v>49</v>
      </c>
      <c r="D21" s="7" t="s">
        <v>50</v>
      </c>
      <c r="E21" s="11" t="s">
        <v>32</v>
      </c>
      <c r="F21" s="16"/>
      <c r="G21" s="16" t="s">
        <v>23</v>
      </c>
    </row>
    <row r="22" spans="1:7" ht="150">
      <c r="A22" s="26">
        <v>17</v>
      </c>
      <c r="B22" s="493" t="s">
        <v>133</v>
      </c>
      <c r="C22" s="27" t="s">
        <v>55</v>
      </c>
      <c r="D22" s="11">
        <v>1</v>
      </c>
      <c r="E22" s="12" t="s">
        <v>134</v>
      </c>
      <c r="F22" s="16" t="s">
        <v>135</v>
      </c>
      <c r="G22" s="16" t="s">
        <v>11</v>
      </c>
    </row>
    <row r="23" spans="1:7" ht="150">
      <c r="A23" s="9">
        <v>18</v>
      </c>
      <c r="B23" s="493"/>
      <c r="C23" s="28" t="s">
        <v>58</v>
      </c>
      <c r="D23" s="11">
        <v>1</v>
      </c>
      <c r="E23" s="12" t="s">
        <v>134</v>
      </c>
      <c r="F23" s="16" t="s">
        <v>136</v>
      </c>
      <c r="G23" s="16" t="s">
        <v>11</v>
      </c>
    </row>
    <row r="24" spans="1:7" ht="75">
      <c r="A24" s="26">
        <v>19</v>
      </c>
      <c r="B24" s="493"/>
      <c r="C24" s="28" t="s">
        <v>60</v>
      </c>
      <c r="D24" s="11">
        <v>1</v>
      </c>
      <c r="E24" s="12" t="s">
        <v>137</v>
      </c>
      <c r="F24" s="13" t="s">
        <v>138</v>
      </c>
      <c r="G24" s="16" t="s">
        <v>11</v>
      </c>
    </row>
    <row r="25" spans="1:7" ht="90" customHeight="1" thickBot="1">
      <c r="A25" s="18">
        <v>20</v>
      </c>
      <c r="B25" s="494"/>
      <c r="C25" s="29" t="s">
        <v>62</v>
      </c>
      <c r="D25" s="20">
        <v>1</v>
      </c>
      <c r="E25" s="20" t="s">
        <v>137</v>
      </c>
      <c r="F25" s="21" t="s">
        <v>138</v>
      </c>
      <c r="G25" s="21" t="s">
        <v>11</v>
      </c>
    </row>
    <row r="26" spans="1:7" ht="30">
      <c r="A26" s="26">
        <v>21</v>
      </c>
      <c r="B26" s="495" t="s">
        <v>139</v>
      </c>
      <c r="C26" s="31" t="s">
        <v>55</v>
      </c>
      <c r="D26" s="11">
        <v>1</v>
      </c>
      <c r="E26" s="11" t="s">
        <v>134</v>
      </c>
      <c r="F26" s="16" t="s">
        <v>140</v>
      </c>
      <c r="G26" s="16" t="s">
        <v>11</v>
      </c>
    </row>
    <row r="27" spans="1:7" ht="30">
      <c r="A27" s="9">
        <v>22</v>
      </c>
      <c r="B27" s="493"/>
      <c r="C27" s="28" t="s">
        <v>58</v>
      </c>
      <c r="D27" s="11">
        <v>1</v>
      </c>
      <c r="E27" s="12" t="s">
        <v>134</v>
      </c>
      <c r="F27" s="16" t="s">
        <v>141</v>
      </c>
      <c r="G27" s="16" t="s">
        <v>11</v>
      </c>
    </row>
    <row r="28" spans="1:7" ht="60">
      <c r="A28" s="26">
        <v>23</v>
      </c>
      <c r="B28" s="493"/>
      <c r="C28" s="28" t="s">
        <v>60</v>
      </c>
      <c r="D28" s="11">
        <v>1</v>
      </c>
      <c r="E28" s="12" t="s">
        <v>137</v>
      </c>
      <c r="F28" s="13" t="s">
        <v>142</v>
      </c>
      <c r="G28" s="16" t="s">
        <v>11</v>
      </c>
    </row>
    <row r="29" spans="1:7" ht="68.25" customHeight="1" thickBot="1">
      <c r="A29" s="18">
        <v>24</v>
      </c>
      <c r="B29" s="494"/>
      <c r="C29" s="34" t="s">
        <v>62</v>
      </c>
      <c r="D29" s="60">
        <v>1</v>
      </c>
      <c r="E29" s="20" t="s">
        <v>137</v>
      </c>
      <c r="F29" s="56" t="s">
        <v>142</v>
      </c>
      <c r="G29" s="56" t="s">
        <v>11</v>
      </c>
    </row>
    <row r="30" spans="1:7" ht="18" thickBot="1">
      <c r="A30" s="496" t="s">
        <v>72</v>
      </c>
      <c r="B30" s="497"/>
      <c r="C30" s="498"/>
      <c r="D30" s="23">
        <f>SUM(D22:D29)</f>
        <v>8</v>
      </c>
      <c r="E30" s="499"/>
      <c r="F30" s="500"/>
      <c r="G30" s="501"/>
    </row>
    <row r="31" spans="1:7" ht="18" thickBot="1">
      <c r="A31" s="490" t="s">
        <v>73</v>
      </c>
      <c r="B31" s="491"/>
      <c r="C31" s="491"/>
      <c r="D31" s="491"/>
      <c r="E31" s="491"/>
      <c r="F31" s="491"/>
      <c r="G31" s="492"/>
    </row>
    <row r="32" spans="1:7" ht="33.75" customHeight="1">
      <c r="A32" s="36">
        <v>25</v>
      </c>
      <c r="B32" s="488"/>
      <c r="C32" s="37" t="s">
        <v>74</v>
      </c>
      <c r="D32" s="38">
        <v>1</v>
      </c>
      <c r="E32" s="7" t="s">
        <v>143</v>
      </c>
      <c r="F32" s="39" t="s">
        <v>144</v>
      </c>
      <c r="G32" s="16" t="s">
        <v>11</v>
      </c>
    </row>
    <row r="33" spans="1:7" ht="30">
      <c r="A33" s="40">
        <v>26</v>
      </c>
      <c r="B33" s="488"/>
      <c r="C33" s="41" t="s">
        <v>77</v>
      </c>
      <c r="D33" s="42">
        <v>1</v>
      </c>
      <c r="E33" s="12" t="s">
        <v>145</v>
      </c>
      <c r="F33" s="39" t="s">
        <v>146</v>
      </c>
      <c r="G33" s="16" t="s">
        <v>11</v>
      </c>
    </row>
    <row r="34" spans="1:7" ht="30">
      <c r="A34" s="36">
        <v>27</v>
      </c>
      <c r="B34" s="488"/>
      <c r="C34" s="43" t="s">
        <v>80</v>
      </c>
      <c r="D34" s="38">
        <v>1</v>
      </c>
      <c r="E34" s="12" t="s">
        <v>143</v>
      </c>
      <c r="F34" s="39" t="s">
        <v>147</v>
      </c>
      <c r="G34" s="16" t="s">
        <v>11</v>
      </c>
    </row>
    <row r="35" spans="1:7" ht="30">
      <c r="A35" s="40">
        <v>28</v>
      </c>
      <c r="B35" s="488"/>
      <c r="C35" s="43" t="s">
        <v>82</v>
      </c>
      <c r="D35" s="42">
        <v>1</v>
      </c>
      <c r="E35" s="12" t="s">
        <v>143</v>
      </c>
      <c r="F35" s="39" t="s">
        <v>148</v>
      </c>
      <c r="G35" s="16" t="s">
        <v>11</v>
      </c>
    </row>
    <row r="36" spans="1:7" ht="105.75" thickBot="1">
      <c r="A36" s="36">
        <v>29</v>
      </c>
      <c r="B36" s="489"/>
      <c r="C36" s="44" t="s">
        <v>84</v>
      </c>
      <c r="D36" s="45">
        <v>1</v>
      </c>
      <c r="E36" s="12" t="s">
        <v>149</v>
      </c>
      <c r="F36" s="46" t="s">
        <v>150</v>
      </c>
      <c r="G36" s="13"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30">
      <c r="A39" s="26">
        <v>30</v>
      </c>
      <c r="B39" s="484"/>
      <c r="C39" s="48" t="s">
        <v>99</v>
      </c>
      <c r="D39" s="15">
        <v>0</v>
      </c>
      <c r="E39" s="12" t="s">
        <v>32</v>
      </c>
      <c r="F39" s="13"/>
      <c r="G39" s="13" t="s">
        <v>23</v>
      </c>
    </row>
    <row r="40" spans="1:7" ht="90">
      <c r="A40" s="9">
        <v>31</v>
      </c>
      <c r="B40" s="485"/>
      <c r="C40" s="49" t="s">
        <v>102</v>
      </c>
      <c r="D40" s="9">
        <v>1</v>
      </c>
      <c r="E40" s="12" t="s">
        <v>124</v>
      </c>
      <c r="F40" s="13" t="s">
        <v>151</v>
      </c>
      <c r="G40" s="13" t="s">
        <v>11</v>
      </c>
    </row>
    <row r="41" spans="1:7" ht="46.5" customHeight="1">
      <c r="A41" s="9">
        <v>32</v>
      </c>
      <c r="B41" s="485"/>
      <c r="C41" s="49" t="s">
        <v>104</v>
      </c>
      <c r="D41" s="9">
        <v>1</v>
      </c>
      <c r="E41" s="12" t="s">
        <v>124</v>
      </c>
      <c r="F41" s="13" t="s">
        <v>151</v>
      </c>
      <c r="G41" s="13" t="s">
        <v>11</v>
      </c>
    </row>
    <row r="42" spans="1:7" ht="90.75" thickBot="1">
      <c r="A42" s="9">
        <v>33</v>
      </c>
      <c r="B42" s="486"/>
      <c r="C42" s="50" t="s">
        <v>107</v>
      </c>
      <c r="D42" s="18">
        <v>1</v>
      </c>
      <c r="E42" s="12" t="s">
        <v>124</v>
      </c>
      <c r="F42" s="13" t="s">
        <v>151</v>
      </c>
      <c r="G42" s="13" t="s">
        <v>11</v>
      </c>
    </row>
    <row r="43" spans="1:7" ht="18" thickBot="1">
      <c r="A43" s="476" t="s">
        <v>110</v>
      </c>
      <c r="B43" s="477"/>
      <c r="C43" s="487"/>
      <c r="D43" s="47">
        <f>SUM(D39:D42)</f>
        <v>3</v>
      </c>
      <c r="E43" s="479"/>
      <c r="F43" s="480"/>
      <c r="G43" s="481"/>
    </row>
    <row r="44" spans="1:7" ht="18" thickBot="1">
      <c r="A44" s="482" t="s">
        <v>111</v>
      </c>
      <c r="B44" s="482"/>
      <c r="C44" s="482"/>
      <c r="D44" s="482"/>
      <c r="E44" s="482"/>
      <c r="F44" s="482"/>
      <c r="G44" s="483"/>
    </row>
    <row r="45" spans="1:7" ht="60">
      <c r="A45" s="26">
        <v>34</v>
      </c>
      <c r="B45" s="485"/>
      <c r="C45" s="48" t="s">
        <v>112</v>
      </c>
      <c r="D45" s="373" t="s">
        <v>95</v>
      </c>
      <c r="E45" s="11" t="s">
        <v>32</v>
      </c>
      <c r="F45" s="374"/>
      <c r="G45" s="375" t="s">
        <v>152</v>
      </c>
    </row>
    <row r="46" spans="1:7" ht="30">
      <c r="A46" s="9">
        <v>35</v>
      </c>
      <c r="B46" s="485"/>
      <c r="C46" s="49" t="s">
        <v>115</v>
      </c>
      <c r="D46" s="53">
        <v>1</v>
      </c>
      <c r="E46" s="12" t="s">
        <v>153</v>
      </c>
      <c r="F46" s="13" t="s">
        <v>154</v>
      </c>
      <c r="G46" s="13" t="s">
        <v>11</v>
      </c>
    </row>
    <row r="47" spans="1:7" ht="30">
      <c r="A47" s="9">
        <v>36</v>
      </c>
      <c r="B47" s="485"/>
      <c r="C47" s="49" t="s">
        <v>118</v>
      </c>
      <c r="D47" s="15">
        <v>0</v>
      </c>
      <c r="E47" s="12" t="s">
        <v>32</v>
      </c>
      <c r="F47" s="13"/>
      <c r="G47" s="13" t="s">
        <v>23</v>
      </c>
    </row>
    <row r="48" spans="1:7" ht="30.75" thickBot="1">
      <c r="A48" s="9">
        <v>37</v>
      </c>
      <c r="B48" s="486"/>
      <c r="C48" s="50" t="s">
        <v>119</v>
      </c>
      <c r="D48" s="20">
        <v>0</v>
      </c>
      <c r="E48" s="12" t="s">
        <v>32</v>
      </c>
      <c r="F48" s="13"/>
      <c r="G48" s="13" t="s">
        <v>23</v>
      </c>
    </row>
    <row r="49" spans="1:7" ht="18" thickBot="1">
      <c r="A49" s="476" t="s">
        <v>122</v>
      </c>
      <c r="B49" s="477"/>
      <c r="C49" s="478"/>
      <c r="D49" s="47">
        <f>SUM(D45:D48)</f>
        <v>1</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honeticPr fontId="19"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B0B8-7795-4131-8D3B-F027B2944270}">
  <sheetPr>
    <tabColor rgb="FF00B050"/>
  </sheetPr>
  <dimension ref="A1:G993"/>
  <sheetViews>
    <sheetView topLeftCell="A37" zoomScale="60" zoomScaleNormal="60" workbookViewId="0">
      <selection activeCell="F55" sqref="F55"/>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819</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15">
        <v>0</v>
      </c>
      <c r="E4" s="12" t="s">
        <v>32</v>
      </c>
      <c r="F4" s="13"/>
      <c r="G4" s="13" t="s">
        <v>23</v>
      </c>
    </row>
    <row r="5" spans="1:7" ht="45">
      <c r="A5" s="69">
        <v>2</v>
      </c>
      <c r="B5" s="667"/>
      <c r="C5" s="70" t="s">
        <v>12</v>
      </c>
      <c r="D5" s="15">
        <v>1</v>
      </c>
      <c r="E5" s="12" t="s">
        <v>182</v>
      </c>
      <c r="F5" s="13" t="s">
        <v>820</v>
      </c>
      <c r="G5" s="13" t="s">
        <v>11</v>
      </c>
    </row>
    <row r="6" spans="1:7" ht="30">
      <c r="A6" s="69">
        <v>3</v>
      </c>
      <c r="B6" s="667"/>
      <c r="C6" s="70" t="s">
        <v>15</v>
      </c>
      <c r="D6" s="15">
        <v>0</v>
      </c>
      <c r="E6" s="12" t="s">
        <v>32</v>
      </c>
      <c r="F6" s="13"/>
      <c r="G6" s="13" t="s">
        <v>23</v>
      </c>
    </row>
    <row r="7" spans="1:7" ht="86.25" customHeight="1">
      <c r="A7" s="69">
        <v>4</v>
      </c>
      <c r="B7" s="667"/>
      <c r="C7" s="70" t="s">
        <v>18</v>
      </c>
      <c r="D7" s="100">
        <v>0.5</v>
      </c>
      <c r="E7" s="100" t="s">
        <v>482</v>
      </c>
      <c r="F7" s="131" t="s">
        <v>821</v>
      </c>
      <c r="G7" s="13" t="s">
        <v>822</v>
      </c>
    </row>
    <row r="8" spans="1:7" ht="45">
      <c r="A8" s="74">
        <v>5</v>
      </c>
      <c r="B8" s="667"/>
      <c r="C8" s="70" t="s">
        <v>20</v>
      </c>
      <c r="D8" s="15">
        <v>0</v>
      </c>
      <c r="E8" s="12" t="s">
        <v>32</v>
      </c>
      <c r="F8" s="13"/>
      <c r="G8" s="13" t="s">
        <v>23</v>
      </c>
    </row>
    <row r="9" spans="1:7" ht="45">
      <c r="A9" s="74">
        <v>6</v>
      </c>
      <c r="B9" s="667"/>
      <c r="C9" s="70" t="s">
        <v>24</v>
      </c>
      <c r="D9" s="15">
        <v>0</v>
      </c>
      <c r="E9" s="12" t="s">
        <v>32</v>
      </c>
      <c r="F9" s="13"/>
      <c r="G9" s="13" t="s">
        <v>23</v>
      </c>
    </row>
    <row r="10" spans="1:7" ht="39" customHeight="1">
      <c r="A10" s="74">
        <v>7</v>
      </c>
      <c r="B10" s="667"/>
      <c r="C10" s="70" t="s">
        <v>27</v>
      </c>
      <c r="D10" s="15">
        <v>0</v>
      </c>
      <c r="E10" s="12" t="s">
        <v>32</v>
      </c>
      <c r="F10" s="13"/>
      <c r="G10" s="13" t="s">
        <v>23</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105">
      <c r="A14" s="74">
        <v>11</v>
      </c>
      <c r="B14" s="667"/>
      <c r="C14" s="70" t="s">
        <v>35</v>
      </c>
      <c r="D14" s="75">
        <v>1</v>
      </c>
      <c r="E14" s="72" t="s">
        <v>823</v>
      </c>
      <c r="F14" s="132" t="s">
        <v>824</v>
      </c>
      <c r="G14" s="13" t="s">
        <v>11</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30.75" thickBot="1">
      <c r="A18" s="77">
        <v>15</v>
      </c>
      <c r="B18" s="668"/>
      <c r="C18" s="78" t="s">
        <v>46</v>
      </c>
      <c r="D18" s="20">
        <v>0</v>
      </c>
      <c r="E18" s="20" t="s">
        <v>32</v>
      </c>
      <c r="F18" s="21"/>
      <c r="G18" s="21" t="s">
        <v>23</v>
      </c>
    </row>
    <row r="19" spans="1:7" ht="18" thickBot="1">
      <c r="A19" s="532" t="s">
        <v>47</v>
      </c>
      <c r="B19" s="666"/>
      <c r="C19" s="665"/>
      <c r="D19" s="80">
        <f>SUM(D4:D18)</f>
        <v>2.5</v>
      </c>
      <c r="E19" s="533"/>
      <c r="F19" s="534"/>
      <c r="G19" s="535"/>
    </row>
    <row r="20" spans="1:7" ht="18" thickBot="1">
      <c r="A20" s="522" t="s">
        <v>48</v>
      </c>
      <c r="B20" s="666"/>
      <c r="C20" s="666"/>
      <c r="D20" s="666"/>
      <c r="E20" s="666"/>
      <c r="F20" s="671"/>
      <c r="G20" s="672"/>
    </row>
    <row r="21" spans="1:7" ht="45" customHeight="1">
      <c r="A21" s="66">
        <v>16</v>
      </c>
      <c r="B21" s="81"/>
      <c r="C21" s="82" t="s">
        <v>49</v>
      </c>
      <c r="D21" s="66" t="s">
        <v>50</v>
      </c>
      <c r="E21" s="141" t="s">
        <v>825</v>
      </c>
      <c r="F21" s="142" t="s">
        <v>826</v>
      </c>
      <c r="G21" s="121" t="s">
        <v>827</v>
      </c>
    </row>
    <row r="22" spans="1:7" ht="51" customHeight="1">
      <c r="A22" s="83">
        <v>17</v>
      </c>
      <c r="B22" s="536" t="s">
        <v>54</v>
      </c>
      <c r="C22" s="84" t="s">
        <v>55</v>
      </c>
      <c r="D22" s="71" t="s">
        <v>95</v>
      </c>
      <c r="E22" s="137" t="s">
        <v>589</v>
      </c>
      <c r="F22" s="133" t="s">
        <v>828</v>
      </c>
      <c r="G22" s="133" t="s">
        <v>829</v>
      </c>
    </row>
    <row r="23" spans="1:7" ht="46.5" customHeight="1">
      <c r="A23" s="69">
        <v>18</v>
      </c>
      <c r="B23" s="669"/>
      <c r="C23" s="73" t="s">
        <v>58</v>
      </c>
      <c r="D23" s="71" t="s">
        <v>95</v>
      </c>
      <c r="E23" s="137" t="s">
        <v>589</v>
      </c>
      <c r="F23" s="133" t="s">
        <v>828</v>
      </c>
      <c r="G23" s="133" t="s">
        <v>829</v>
      </c>
    </row>
    <row r="24" spans="1:7" ht="46.5" customHeight="1">
      <c r="A24" s="83">
        <v>19</v>
      </c>
      <c r="B24" s="669"/>
      <c r="C24" s="73" t="s">
        <v>60</v>
      </c>
      <c r="D24" s="102" t="s">
        <v>95</v>
      </c>
      <c r="E24" s="137" t="s">
        <v>589</v>
      </c>
      <c r="F24" s="133" t="s">
        <v>828</v>
      </c>
      <c r="G24" s="133" t="s">
        <v>829</v>
      </c>
    </row>
    <row r="25" spans="1:7" ht="53.25" customHeight="1" thickBot="1">
      <c r="A25" s="77">
        <v>20</v>
      </c>
      <c r="B25" s="670"/>
      <c r="C25" s="143" t="s">
        <v>62</v>
      </c>
      <c r="D25" s="144" t="s">
        <v>95</v>
      </c>
      <c r="E25" s="145" t="s">
        <v>589</v>
      </c>
      <c r="F25" s="140" t="s">
        <v>828</v>
      </c>
      <c r="G25" s="140" t="s">
        <v>829</v>
      </c>
    </row>
    <row r="26" spans="1:7" ht="63.75" customHeight="1">
      <c r="A26" s="83">
        <v>21</v>
      </c>
      <c r="B26" s="529" t="s">
        <v>65</v>
      </c>
      <c r="C26" s="269" t="s">
        <v>55</v>
      </c>
      <c r="D26" s="270" t="s">
        <v>95</v>
      </c>
      <c r="E26" s="271" t="s">
        <v>589</v>
      </c>
      <c r="F26" s="272" t="s">
        <v>828</v>
      </c>
      <c r="G26" s="273" t="s">
        <v>830</v>
      </c>
    </row>
    <row r="27" spans="1:7" ht="59.25" customHeight="1">
      <c r="A27" s="69">
        <v>22</v>
      </c>
      <c r="B27" s="669"/>
      <c r="C27" s="274" t="s">
        <v>58</v>
      </c>
      <c r="D27" s="275" t="s">
        <v>95</v>
      </c>
      <c r="E27" s="276" t="s">
        <v>589</v>
      </c>
      <c r="F27" s="273" t="s">
        <v>828</v>
      </c>
      <c r="G27" s="213" t="s">
        <v>830</v>
      </c>
    </row>
    <row r="28" spans="1:7" ht="58.5" customHeight="1">
      <c r="A28" s="83">
        <v>23</v>
      </c>
      <c r="B28" s="669"/>
      <c r="C28" s="274" t="s">
        <v>60</v>
      </c>
      <c r="D28" s="275" t="s">
        <v>95</v>
      </c>
      <c r="E28" s="276" t="s">
        <v>589</v>
      </c>
      <c r="F28" s="273" t="s">
        <v>828</v>
      </c>
      <c r="G28" s="213" t="s">
        <v>830</v>
      </c>
    </row>
    <row r="29" spans="1:7" ht="63.75" customHeight="1" thickBot="1">
      <c r="A29" s="77">
        <v>24</v>
      </c>
      <c r="B29" s="670"/>
      <c r="C29" s="277" t="s">
        <v>62</v>
      </c>
      <c r="D29" s="278" t="s">
        <v>95</v>
      </c>
      <c r="E29" s="279" t="s">
        <v>589</v>
      </c>
      <c r="F29" s="280" t="s">
        <v>828</v>
      </c>
      <c r="G29" s="214" t="s">
        <v>830</v>
      </c>
    </row>
    <row r="30" spans="1:7" ht="15.75" customHeight="1" thickBot="1">
      <c r="A30" s="532" t="s">
        <v>72</v>
      </c>
      <c r="B30" s="666"/>
      <c r="C30" s="665"/>
      <c r="D30" s="146" t="s">
        <v>95</v>
      </c>
      <c r="E30" s="533"/>
      <c r="F30" s="534"/>
      <c r="G30" s="535"/>
    </row>
    <row r="31" spans="1:7" ht="15.75" customHeight="1" thickBot="1">
      <c r="A31" s="522" t="s">
        <v>73</v>
      </c>
      <c r="B31" s="666"/>
      <c r="C31" s="666"/>
      <c r="D31" s="666"/>
      <c r="E31" s="666"/>
      <c r="F31" s="671"/>
      <c r="G31" s="665"/>
    </row>
    <row r="32" spans="1:7" ht="30.75" customHeight="1">
      <c r="A32" s="87">
        <v>25</v>
      </c>
      <c r="B32" s="529"/>
      <c r="C32" s="88" t="s">
        <v>74</v>
      </c>
      <c r="D32" s="147">
        <v>1</v>
      </c>
      <c r="E32" s="148" t="s">
        <v>831</v>
      </c>
      <c r="F32" s="155" t="s">
        <v>832</v>
      </c>
      <c r="G32" s="153" t="s">
        <v>11</v>
      </c>
    </row>
    <row r="33" spans="1:7" ht="32.25" customHeight="1">
      <c r="A33" s="90">
        <v>26</v>
      </c>
      <c r="B33" s="669"/>
      <c r="C33" s="91" t="s">
        <v>77</v>
      </c>
      <c r="D33" s="150">
        <v>1</v>
      </c>
      <c r="E33" s="137" t="s">
        <v>666</v>
      </c>
      <c r="F33" s="13" t="s">
        <v>833</v>
      </c>
      <c r="G33" s="154" t="s">
        <v>11</v>
      </c>
    </row>
    <row r="34" spans="1:7" ht="29.25" customHeight="1">
      <c r="A34" s="87">
        <v>27</v>
      </c>
      <c r="B34" s="669"/>
      <c r="C34" s="93" t="s">
        <v>80</v>
      </c>
      <c r="D34" s="150">
        <v>1</v>
      </c>
      <c r="E34" s="151" t="s">
        <v>834</v>
      </c>
      <c r="F34" s="133" t="s">
        <v>835</v>
      </c>
      <c r="G34" s="154" t="s">
        <v>11</v>
      </c>
    </row>
    <row r="35" spans="1:7" ht="31.5" customHeight="1">
      <c r="A35" s="90">
        <v>28</v>
      </c>
      <c r="B35" s="669"/>
      <c r="C35" s="93" t="s">
        <v>82</v>
      </c>
      <c r="D35" s="150">
        <v>1</v>
      </c>
      <c r="E35" s="151" t="s">
        <v>834</v>
      </c>
      <c r="F35" s="133" t="s">
        <v>836</v>
      </c>
      <c r="G35" s="154" t="s">
        <v>11</v>
      </c>
    </row>
    <row r="36" spans="1:7" ht="213" customHeight="1" thickBot="1">
      <c r="A36" s="87">
        <v>29</v>
      </c>
      <c r="B36" s="670"/>
      <c r="C36" s="94" t="s">
        <v>84</v>
      </c>
      <c r="D36" s="281">
        <v>0.5</v>
      </c>
      <c r="E36" s="282" t="s">
        <v>837</v>
      </c>
      <c r="F36" s="283" t="s">
        <v>838</v>
      </c>
      <c r="G36" s="284" t="s">
        <v>839</v>
      </c>
    </row>
    <row r="37" spans="1:7" ht="15.75" customHeight="1" thickBot="1">
      <c r="A37" s="517" t="s">
        <v>88</v>
      </c>
      <c r="B37" s="666"/>
      <c r="C37" s="665"/>
      <c r="D37" s="120">
        <f>SUM(D32:D36)</f>
        <v>4.5</v>
      </c>
      <c r="E37" s="523"/>
      <c r="F37" s="534"/>
      <c r="G37" s="525"/>
    </row>
    <row r="38" spans="1:7" ht="15.75" customHeight="1" thickBot="1">
      <c r="A38" s="526" t="s">
        <v>98</v>
      </c>
      <c r="B38" s="666"/>
      <c r="C38" s="666"/>
      <c r="D38" s="666"/>
      <c r="E38" s="666"/>
      <c r="F38" s="666"/>
      <c r="G38" s="665"/>
    </row>
    <row r="39" spans="1:7" ht="33" customHeight="1">
      <c r="A39" s="83">
        <v>30</v>
      </c>
      <c r="B39" s="527"/>
      <c r="C39" s="156" t="s">
        <v>99</v>
      </c>
      <c r="D39" s="15">
        <v>0</v>
      </c>
      <c r="E39" s="12" t="s">
        <v>32</v>
      </c>
      <c r="F39" s="13"/>
      <c r="G39" s="13" t="s">
        <v>23</v>
      </c>
    </row>
    <row r="40" spans="1:7" ht="75.75" customHeight="1">
      <c r="A40" s="69">
        <v>31</v>
      </c>
      <c r="B40" s="669"/>
      <c r="C40" s="159" t="s">
        <v>102</v>
      </c>
      <c r="D40" s="160">
        <v>1</v>
      </c>
      <c r="E40" s="161" t="s">
        <v>840</v>
      </c>
      <c r="F40" s="110" t="s">
        <v>841</v>
      </c>
      <c r="G40" s="154" t="s">
        <v>11</v>
      </c>
    </row>
    <row r="41" spans="1:7" ht="80.25" customHeight="1">
      <c r="A41" s="69">
        <v>32</v>
      </c>
      <c r="B41" s="669"/>
      <c r="C41" s="159" t="s">
        <v>104</v>
      </c>
      <c r="D41" s="160">
        <v>1</v>
      </c>
      <c r="E41" s="161" t="s">
        <v>840</v>
      </c>
      <c r="F41" s="110" t="s">
        <v>841</v>
      </c>
      <c r="G41" s="154" t="s">
        <v>11</v>
      </c>
    </row>
    <row r="42" spans="1:7" ht="76.5" customHeight="1" thickBot="1">
      <c r="A42" s="69">
        <v>33</v>
      </c>
      <c r="B42" s="670"/>
      <c r="C42" s="162" t="s">
        <v>107</v>
      </c>
      <c r="D42" s="163">
        <v>1</v>
      </c>
      <c r="E42" s="161" t="s">
        <v>840</v>
      </c>
      <c r="F42" s="104" t="s">
        <v>841</v>
      </c>
      <c r="G42" s="154" t="s">
        <v>11</v>
      </c>
    </row>
    <row r="43" spans="1:7" ht="15.75" customHeight="1" thickBot="1">
      <c r="A43" s="517" t="s">
        <v>110</v>
      </c>
      <c r="B43" s="666"/>
      <c r="C43" s="665"/>
      <c r="D43" s="120">
        <f>SUM(D39:D42)</f>
        <v>3</v>
      </c>
      <c r="E43" s="523"/>
      <c r="F43" s="524"/>
      <c r="G43" s="525"/>
    </row>
    <row r="44" spans="1:7" ht="15.75" customHeight="1" thickBot="1">
      <c r="A44" s="537" t="s">
        <v>111</v>
      </c>
      <c r="B44" s="678"/>
      <c r="C44" s="678"/>
      <c r="D44" s="678"/>
      <c r="E44" s="678"/>
      <c r="F44" s="678"/>
      <c r="G44" s="679"/>
    </row>
    <row r="45" spans="1:7" ht="49.5" customHeight="1">
      <c r="A45" s="83">
        <v>34</v>
      </c>
      <c r="B45" s="538"/>
      <c r="C45" s="96" t="s">
        <v>112</v>
      </c>
      <c r="D45" s="58" t="s">
        <v>95</v>
      </c>
      <c r="E45" s="11" t="s">
        <v>32</v>
      </c>
      <c r="F45" s="16"/>
      <c r="G45" s="16" t="s">
        <v>291</v>
      </c>
    </row>
    <row r="46" spans="1:7" ht="46.5" customHeight="1">
      <c r="A46" s="69">
        <v>35</v>
      </c>
      <c r="B46" s="669"/>
      <c r="C46" s="97" t="s">
        <v>115</v>
      </c>
      <c r="D46" s="53" t="s">
        <v>95</v>
      </c>
      <c r="E46" s="12" t="s">
        <v>32</v>
      </c>
      <c r="F46" s="13"/>
      <c r="G46" s="13" t="s">
        <v>291</v>
      </c>
    </row>
    <row r="47" spans="1:7" ht="49.5" customHeight="1">
      <c r="A47" s="69">
        <v>36</v>
      </c>
      <c r="B47" s="669"/>
      <c r="C47" s="97" t="s">
        <v>118</v>
      </c>
      <c r="D47" s="53" t="s">
        <v>95</v>
      </c>
      <c r="E47" s="12" t="s">
        <v>32</v>
      </c>
      <c r="F47" s="13"/>
      <c r="G47" s="13" t="s">
        <v>291</v>
      </c>
    </row>
    <row r="48" spans="1:7" ht="53.2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hyperlinks>
    <hyperlink ref="E36" r:id="rId1" xr:uid="{AB2B6EC2-6044-4C7A-A010-CF65FDE5863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BF313-700E-4223-8167-EF89AA532912}">
  <sheetPr>
    <tabColor rgb="FF00B050"/>
  </sheetPr>
  <dimension ref="A1:G993"/>
  <sheetViews>
    <sheetView topLeftCell="A40" zoomScale="60" zoomScaleNormal="60" workbookViewId="0">
      <selection activeCell="E40" sqref="E40"/>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842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106.5" customHeight="1">
      <c r="A4" s="66">
        <v>1</v>
      </c>
      <c r="B4" s="531"/>
      <c r="C4" s="67" t="s">
        <v>8</v>
      </c>
      <c r="D4" s="207">
        <v>1</v>
      </c>
      <c r="E4" s="207" t="s">
        <v>843</v>
      </c>
      <c r="F4" s="299" t="s">
        <v>844</v>
      </c>
      <c r="G4" s="299" t="s">
        <v>11</v>
      </c>
    </row>
    <row r="5" spans="1:7" ht="30">
      <c r="A5" s="69">
        <v>2</v>
      </c>
      <c r="B5" s="667"/>
      <c r="C5" s="70" t="s">
        <v>12</v>
      </c>
      <c r="D5" s="71">
        <v>1</v>
      </c>
      <c r="E5" s="72" t="s">
        <v>153</v>
      </c>
      <c r="F5" s="103" t="s">
        <v>845</v>
      </c>
      <c r="G5" s="103" t="s">
        <v>11</v>
      </c>
    </row>
    <row r="6" spans="1:7" ht="60">
      <c r="A6" s="69">
        <v>3</v>
      </c>
      <c r="B6" s="667"/>
      <c r="C6" s="70" t="s">
        <v>15</v>
      </c>
      <c r="D6" s="72">
        <v>1</v>
      </c>
      <c r="E6" s="71" t="s">
        <v>846</v>
      </c>
      <c r="F6" s="103" t="s">
        <v>847</v>
      </c>
      <c r="G6" s="103" t="s">
        <v>11</v>
      </c>
    </row>
    <row r="7" spans="1:7" ht="34.5" customHeight="1">
      <c r="A7" s="69">
        <v>4</v>
      </c>
      <c r="B7" s="667"/>
      <c r="C7" s="70" t="s">
        <v>18</v>
      </c>
      <c r="D7" s="72">
        <v>1</v>
      </c>
      <c r="E7" s="72" t="s">
        <v>153</v>
      </c>
      <c r="F7" s="103" t="s">
        <v>848</v>
      </c>
      <c r="G7" s="103" t="s">
        <v>11</v>
      </c>
    </row>
    <row r="8" spans="1:7" ht="131.25" customHeight="1">
      <c r="A8" s="74">
        <v>5</v>
      </c>
      <c r="B8" s="667"/>
      <c r="C8" s="70" t="s">
        <v>20</v>
      </c>
      <c r="D8" s="75">
        <v>1</v>
      </c>
      <c r="E8" s="75" t="s">
        <v>849</v>
      </c>
      <c r="F8" s="330" t="s">
        <v>850</v>
      </c>
      <c r="G8" s="103" t="s">
        <v>11</v>
      </c>
    </row>
    <row r="9" spans="1:7" ht="75">
      <c r="A9" s="74">
        <v>6</v>
      </c>
      <c r="B9" s="667"/>
      <c r="C9" s="70" t="s">
        <v>24</v>
      </c>
      <c r="D9" s="75">
        <v>0.5</v>
      </c>
      <c r="E9" s="72" t="s">
        <v>851</v>
      </c>
      <c r="F9" s="330" t="s">
        <v>852</v>
      </c>
      <c r="G9" s="103" t="s">
        <v>853</v>
      </c>
    </row>
    <row r="10" spans="1:7" ht="51.75" customHeight="1">
      <c r="A10" s="74">
        <v>7</v>
      </c>
      <c r="B10" s="667"/>
      <c r="C10" s="70" t="s">
        <v>27</v>
      </c>
      <c r="D10" s="75">
        <v>1</v>
      </c>
      <c r="E10" s="72" t="s">
        <v>153</v>
      </c>
      <c r="F10" s="103" t="s">
        <v>854</v>
      </c>
      <c r="G10" s="104" t="s">
        <v>11</v>
      </c>
    </row>
    <row r="11" spans="1:7" ht="195">
      <c r="A11" s="74">
        <v>8</v>
      </c>
      <c r="B11" s="667"/>
      <c r="C11" s="70" t="s">
        <v>31</v>
      </c>
      <c r="D11" s="76">
        <v>1</v>
      </c>
      <c r="E11" s="72" t="s">
        <v>855</v>
      </c>
      <c r="F11" s="103" t="s">
        <v>856</v>
      </c>
      <c r="G11" s="104" t="s">
        <v>11</v>
      </c>
    </row>
    <row r="12" spans="1:7" ht="195">
      <c r="A12" s="69">
        <v>9</v>
      </c>
      <c r="B12" s="667"/>
      <c r="C12" s="70" t="s">
        <v>33</v>
      </c>
      <c r="D12" s="76">
        <v>1</v>
      </c>
      <c r="E12" s="72" t="s">
        <v>855</v>
      </c>
      <c r="F12" s="103" t="s">
        <v>856</v>
      </c>
      <c r="G12" s="104" t="s">
        <v>11</v>
      </c>
    </row>
    <row r="13" spans="1:7" ht="60">
      <c r="A13" s="74">
        <v>10</v>
      </c>
      <c r="B13" s="667"/>
      <c r="C13" s="70" t="s">
        <v>34</v>
      </c>
      <c r="D13" s="75">
        <v>1</v>
      </c>
      <c r="E13" s="75" t="s">
        <v>857</v>
      </c>
      <c r="F13" s="103" t="s">
        <v>858</v>
      </c>
      <c r="G13" s="104" t="s">
        <v>11</v>
      </c>
    </row>
    <row r="14" spans="1:7" ht="75" customHeight="1">
      <c r="A14" s="74">
        <v>11</v>
      </c>
      <c r="B14" s="667"/>
      <c r="C14" s="70" t="s">
        <v>35</v>
      </c>
      <c r="D14" s="75">
        <v>0.5</v>
      </c>
      <c r="E14" s="75" t="s">
        <v>153</v>
      </c>
      <c r="F14" s="103" t="s">
        <v>859</v>
      </c>
      <c r="G14" s="104" t="s">
        <v>860</v>
      </c>
    </row>
    <row r="15" spans="1:7" ht="45">
      <c r="A15" s="69">
        <v>12</v>
      </c>
      <c r="B15" s="667"/>
      <c r="C15" s="70" t="s">
        <v>38</v>
      </c>
      <c r="D15" s="72">
        <v>1</v>
      </c>
      <c r="E15" s="75" t="s">
        <v>861</v>
      </c>
      <c r="F15" s="103" t="s">
        <v>862</v>
      </c>
      <c r="G15" s="104" t="s">
        <v>11</v>
      </c>
    </row>
    <row r="16" spans="1:7" ht="62.25" customHeight="1">
      <c r="A16" s="74">
        <v>13</v>
      </c>
      <c r="B16" s="667"/>
      <c r="C16" s="70" t="s">
        <v>41</v>
      </c>
      <c r="D16" s="72">
        <v>1</v>
      </c>
      <c r="E16" s="75" t="s">
        <v>153</v>
      </c>
      <c r="F16" s="103" t="s">
        <v>863</v>
      </c>
      <c r="G16" s="104" t="s">
        <v>11</v>
      </c>
    </row>
    <row r="17" spans="1:7" ht="60">
      <c r="A17" s="74">
        <v>14</v>
      </c>
      <c r="B17" s="667"/>
      <c r="C17" s="70" t="s">
        <v>43</v>
      </c>
      <c r="D17" s="72">
        <v>1</v>
      </c>
      <c r="E17" s="72" t="s">
        <v>855</v>
      </c>
      <c r="F17" s="103" t="s">
        <v>864</v>
      </c>
      <c r="G17" s="104" t="s">
        <v>11</v>
      </c>
    </row>
    <row r="18" spans="1:7" ht="60.75" thickBot="1">
      <c r="A18" s="77">
        <v>15</v>
      </c>
      <c r="B18" s="668"/>
      <c r="C18" s="78" t="s">
        <v>46</v>
      </c>
      <c r="D18" s="298">
        <v>1</v>
      </c>
      <c r="E18" s="298" t="s">
        <v>857</v>
      </c>
      <c r="F18" s="309" t="s">
        <v>858</v>
      </c>
      <c r="G18" s="309" t="s">
        <v>11</v>
      </c>
    </row>
    <row r="19" spans="1:7" ht="18" thickBot="1">
      <c r="A19" s="532" t="s">
        <v>47</v>
      </c>
      <c r="B19" s="666"/>
      <c r="C19" s="665"/>
      <c r="D19" s="80">
        <f>SUM(D4:D18)</f>
        <v>14</v>
      </c>
      <c r="E19" s="533"/>
      <c r="F19" s="534"/>
      <c r="G19" s="535"/>
    </row>
    <row r="20" spans="1:7" ht="18" thickBot="1">
      <c r="A20" s="522" t="s">
        <v>48</v>
      </c>
      <c r="B20" s="666"/>
      <c r="C20" s="666"/>
      <c r="D20" s="666"/>
      <c r="E20" s="666"/>
      <c r="F20" s="666"/>
      <c r="G20" s="665"/>
    </row>
    <row r="21" spans="1:7" ht="60.75" customHeight="1">
      <c r="A21" s="66">
        <v>16</v>
      </c>
      <c r="B21" s="81"/>
      <c r="C21" s="82" t="s">
        <v>49</v>
      </c>
      <c r="D21" s="66" t="s">
        <v>50</v>
      </c>
      <c r="E21" s="207" t="s">
        <v>865</v>
      </c>
      <c r="F21" s="299" t="s">
        <v>866</v>
      </c>
      <c r="G21" s="16" t="s">
        <v>186</v>
      </c>
    </row>
    <row r="22" spans="1:7" ht="171" customHeight="1">
      <c r="A22" s="83">
        <v>17</v>
      </c>
      <c r="B22" s="536" t="s">
        <v>54</v>
      </c>
      <c r="C22" s="84" t="s">
        <v>55</v>
      </c>
      <c r="D22" s="71">
        <v>1</v>
      </c>
      <c r="E22" s="71" t="s">
        <v>867</v>
      </c>
      <c r="F22" s="104" t="s">
        <v>868</v>
      </c>
      <c r="G22" s="104" t="s">
        <v>11</v>
      </c>
    </row>
    <row r="23" spans="1:7" ht="176.25" customHeight="1">
      <c r="A23" s="69">
        <v>18</v>
      </c>
      <c r="B23" s="669"/>
      <c r="C23" s="73" t="s">
        <v>58</v>
      </c>
      <c r="D23" s="72">
        <v>1</v>
      </c>
      <c r="E23" s="71" t="s">
        <v>867</v>
      </c>
      <c r="F23" s="103" t="s">
        <v>869</v>
      </c>
      <c r="G23" s="104" t="s">
        <v>11</v>
      </c>
    </row>
    <row r="24" spans="1:7" ht="36.75" customHeight="1">
      <c r="A24" s="83">
        <v>19</v>
      </c>
      <c r="B24" s="669"/>
      <c r="C24" s="73" t="s">
        <v>60</v>
      </c>
      <c r="D24" s="72">
        <v>1</v>
      </c>
      <c r="E24" s="72" t="s">
        <v>870</v>
      </c>
      <c r="F24" s="103" t="s">
        <v>871</v>
      </c>
      <c r="G24" s="104" t="s">
        <v>11</v>
      </c>
    </row>
    <row r="25" spans="1:7" ht="36.75" customHeight="1" thickBot="1">
      <c r="A25" s="77">
        <v>20</v>
      </c>
      <c r="B25" s="670"/>
      <c r="C25" s="85" t="s">
        <v>62</v>
      </c>
      <c r="D25" s="75">
        <v>1</v>
      </c>
      <c r="E25" s="75" t="s">
        <v>872</v>
      </c>
      <c r="F25" s="307" t="s">
        <v>871</v>
      </c>
      <c r="G25" s="103" t="s">
        <v>11</v>
      </c>
    </row>
    <row r="26" spans="1:7" ht="33" customHeight="1">
      <c r="A26" s="83">
        <v>21</v>
      </c>
      <c r="B26" s="529" t="s">
        <v>65</v>
      </c>
      <c r="C26" s="68" t="s">
        <v>55</v>
      </c>
      <c r="D26" s="207">
        <v>1</v>
      </c>
      <c r="E26" s="207" t="s">
        <v>56</v>
      </c>
      <c r="F26" s="299" t="s">
        <v>873</v>
      </c>
      <c r="G26" s="299" t="s">
        <v>11</v>
      </c>
    </row>
    <row r="27" spans="1:7" ht="33" customHeight="1">
      <c r="A27" s="69">
        <v>22</v>
      </c>
      <c r="B27" s="669"/>
      <c r="C27" s="73" t="s">
        <v>58</v>
      </c>
      <c r="D27" s="72">
        <v>1</v>
      </c>
      <c r="E27" s="72" t="s">
        <v>56</v>
      </c>
      <c r="F27" s="104" t="s">
        <v>874</v>
      </c>
      <c r="G27" s="104" t="s">
        <v>11</v>
      </c>
    </row>
    <row r="28" spans="1:7" ht="30.75" customHeight="1">
      <c r="A28" s="83">
        <v>23</v>
      </c>
      <c r="B28" s="669"/>
      <c r="C28" s="73" t="s">
        <v>60</v>
      </c>
      <c r="D28" s="72">
        <v>1</v>
      </c>
      <c r="E28" s="72" t="s">
        <v>870</v>
      </c>
      <c r="F28" s="103" t="s">
        <v>871</v>
      </c>
      <c r="G28" s="104" t="s">
        <v>11</v>
      </c>
    </row>
    <row r="29" spans="1:7" ht="33" customHeight="1" thickBot="1">
      <c r="A29" s="77">
        <v>24</v>
      </c>
      <c r="B29" s="670"/>
      <c r="C29" s="79" t="s">
        <v>62</v>
      </c>
      <c r="D29" s="75">
        <v>1</v>
      </c>
      <c r="E29" s="112" t="s">
        <v>872</v>
      </c>
      <c r="F29" s="114" t="s">
        <v>871</v>
      </c>
      <c r="G29" s="114"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33" customHeight="1">
      <c r="A32" s="87">
        <v>25</v>
      </c>
      <c r="B32" s="529"/>
      <c r="C32" s="88" t="s">
        <v>74</v>
      </c>
      <c r="D32" s="89">
        <v>1</v>
      </c>
      <c r="E32" s="207" t="s">
        <v>875</v>
      </c>
      <c r="F32" s="105" t="s">
        <v>876</v>
      </c>
      <c r="G32" s="104" t="s">
        <v>11</v>
      </c>
    </row>
    <row r="33" spans="1:7" ht="46.5" customHeight="1">
      <c r="A33" s="90">
        <v>26</v>
      </c>
      <c r="B33" s="669"/>
      <c r="C33" s="91" t="s">
        <v>77</v>
      </c>
      <c r="D33" s="92">
        <v>1</v>
      </c>
      <c r="E33" s="72" t="s">
        <v>877</v>
      </c>
      <c r="F33" s="105" t="s">
        <v>878</v>
      </c>
      <c r="G33" s="104" t="s">
        <v>11</v>
      </c>
    </row>
    <row r="34" spans="1:7" ht="33.75" customHeight="1">
      <c r="A34" s="87">
        <v>27</v>
      </c>
      <c r="B34" s="669"/>
      <c r="C34" s="93" t="s">
        <v>80</v>
      </c>
      <c r="D34" s="92">
        <v>1</v>
      </c>
      <c r="E34" s="72" t="s">
        <v>875</v>
      </c>
      <c r="F34" s="105" t="s">
        <v>879</v>
      </c>
      <c r="G34" s="104" t="s">
        <v>11</v>
      </c>
    </row>
    <row r="35" spans="1:7" ht="34.5" customHeight="1">
      <c r="A35" s="90">
        <v>28</v>
      </c>
      <c r="B35" s="669"/>
      <c r="C35" s="93" t="s">
        <v>82</v>
      </c>
      <c r="D35" s="92">
        <v>1</v>
      </c>
      <c r="E35" s="72" t="s">
        <v>875</v>
      </c>
      <c r="F35" s="105" t="s">
        <v>880</v>
      </c>
      <c r="G35" s="104" t="s">
        <v>11</v>
      </c>
    </row>
    <row r="36" spans="1:7" ht="135" customHeight="1" thickBot="1">
      <c r="A36" s="87">
        <v>29</v>
      </c>
      <c r="B36" s="670"/>
      <c r="C36" s="94" t="s">
        <v>84</v>
      </c>
      <c r="D36" s="95">
        <v>1</v>
      </c>
      <c r="E36" s="298" t="s">
        <v>516</v>
      </c>
      <c r="F36" s="106" t="s">
        <v>881</v>
      </c>
      <c r="G36" s="103"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179.25" customHeight="1">
      <c r="A39" s="83">
        <v>30</v>
      </c>
      <c r="B39" s="527"/>
      <c r="C39" s="96" t="s">
        <v>99</v>
      </c>
      <c r="D39" s="83">
        <v>1</v>
      </c>
      <c r="E39" s="71" t="s">
        <v>882</v>
      </c>
      <c r="F39" s="104" t="s">
        <v>883</v>
      </c>
      <c r="G39" s="104" t="s">
        <v>11</v>
      </c>
    </row>
    <row r="40" spans="1:7" ht="132.75" customHeight="1">
      <c r="A40" s="69">
        <v>31</v>
      </c>
      <c r="B40" s="669"/>
      <c r="C40" s="97" t="s">
        <v>102</v>
      </c>
      <c r="D40" s="69">
        <v>1</v>
      </c>
      <c r="E40" s="72" t="s">
        <v>884</v>
      </c>
      <c r="F40" s="103" t="s">
        <v>885</v>
      </c>
      <c r="G40" s="103" t="s">
        <v>11</v>
      </c>
    </row>
    <row r="41" spans="1:7" ht="43.5" customHeight="1">
      <c r="A41" s="69">
        <v>32</v>
      </c>
      <c r="B41" s="669"/>
      <c r="C41" s="97" t="s">
        <v>104</v>
      </c>
      <c r="D41" s="69">
        <v>1</v>
      </c>
      <c r="E41" s="72" t="s">
        <v>886</v>
      </c>
      <c r="F41" s="103" t="s">
        <v>887</v>
      </c>
      <c r="G41" s="103" t="s">
        <v>11</v>
      </c>
    </row>
    <row r="42" spans="1:7" ht="34.5" customHeight="1" thickBot="1">
      <c r="A42" s="69">
        <v>33</v>
      </c>
      <c r="B42" s="670"/>
      <c r="C42" s="98" t="s">
        <v>107</v>
      </c>
      <c r="D42" s="77">
        <v>1</v>
      </c>
      <c r="E42" s="298" t="s">
        <v>888</v>
      </c>
      <c r="F42" s="309" t="s">
        <v>889</v>
      </c>
      <c r="G42" s="309" t="s">
        <v>11</v>
      </c>
    </row>
    <row r="43" spans="1:7" ht="15.75" customHeight="1" thickBot="1">
      <c r="A43" s="517" t="s">
        <v>110</v>
      </c>
      <c r="B43" s="666"/>
      <c r="C43" s="665"/>
      <c r="D43" s="120">
        <f>SUM(D39:D42)</f>
        <v>4</v>
      </c>
      <c r="E43" s="523"/>
      <c r="F43" s="524"/>
      <c r="G43" s="525"/>
    </row>
    <row r="44" spans="1:7" ht="15.75" customHeight="1" thickBot="1">
      <c r="A44" s="537" t="s">
        <v>111</v>
      </c>
      <c r="B44" s="678"/>
      <c r="C44" s="678"/>
      <c r="D44" s="678"/>
      <c r="E44" s="678"/>
      <c r="F44" s="678"/>
      <c r="G44" s="679"/>
    </row>
    <row r="45" spans="1:7" ht="43.5" customHeight="1">
      <c r="A45" s="83">
        <v>34</v>
      </c>
      <c r="B45" s="538"/>
      <c r="C45" s="96" t="s">
        <v>112</v>
      </c>
      <c r="D45" s="58" t="s">
        <v>95</v>
      </c>
      <c r="E45" s="11" t="s">
        <v>32</v>
      </c>
      <c r="F45" s="16"/>
      <c r="G45" s="16" t="s">
        <v>291</v>
      </c>
    </row>
    <row r="46" spans="1:7" ht="43.5" customHeight="1">
      <c r="A46" s="69">
        <v>35</v>
      </c>
      <c r="B46" s="669"/>
      <c r="C46" s="97" t="s">
        <v>115</v>
      </c>
      <c r="D46" s="53" t="s">
        <v>95</v>
      </c>
      <c r="E46" s="12" t="s">
        <v>32</v>
      </c>
      <c r="F46" s="13"/>
      <c r="G46" s="13" t="s">
        <v>291</v>
      </c>
    </row>
    <row r="47" spans="1:7" ht="43.5" customHeight="1">
      <c r="A47" s="69">
        <v>36</v>
      </c>
      <c r="B47" s="669"/>
      <c r="C47" s="97" t="s">
        <v>118</v>
      </c>
      <c r="D47" s="53" t="s">
        <v>95</v>
      </c>
      <c r="E47" s="12" t="s">
        <v>32</v>
      </c>
      <c r="F47" s="13"/>
      <c r="G47" s="13" t="s">
        <v>291</v>
      </c>
    </row>
    <row r="48" spans="1:7" ht="43.5" customHeight="1" thickBot="1">
      <c r="A48" s="69">
        <v>37</v>
      </c>
      <c r="B48" s="670"/>
      <c r="C48" s="98" t="s">
        <v>119</v>
      </c>
      <c r="D48" s="54" t="s">
        <v>95</v>
      </c>
      <c r="E48" s="12" t="s">
        <v>32</v>
      </c>
      <c r="F48" s="21"/>
      <c r="G48" s="21" t="s">
        <v>291</v>
      </c>
    </row>
    <row r="49" spans="1:7" ht="15.75" customHeight="1" thickBot="1">
      <c r="A49" s="517" t="s">
        <v>122</v>
      </c>
      <c r="B49" s="666"/>
      <c r="C49" s="665"/>
      <c r="D49" s="120" t="s">
        <v>95</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E7B95-CB76-43E3-9E4F-2A2742C9C95E}">
  <sheetPr>
    <tabColor rgb="FF00B050"/>
  </sheetPr>
  <dimension ref="A1:G1000"/>
  <sheetViews>
    <sheetView topLeftCell="A64" zoomScale="60" zoomScaleNormal="60" workbookViewId="0">
      <selection activeCell="E68" sqref="E68"/>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890</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60">
      <c r="A5" s="69">
        <v>2</v>
      </c>
      <c r="B5" s="667"/>
      <c r="C5" s="70" t="s">
        <v>12</v>
      </c>
      <c r="D5" s="71">
        <v>1</v>
      </c>
      <c r="E5" s="72" t="s">
        <v>749</v>
      </c>
      <c r="F5" s="103" t="s">
        <v>891</v>
      </c>
      <c r="G5" s="103" t="s">
        <v>11</v>
      </c>
    </row>
    <row r="6" spans="1:7" ht="30">
      <c r="A6" s="69">
        <v>3</v>
      </c>
      <c r="B6" s="667"/>
      <c r="C6" s="70" t="s">
        <v>15</v>
      </c>
      <c r="D6" s="72">
        <v>0</v>
      </c>
      <c r="E6" s="71" t="s">
        <v>32</v>
      </c>
      <c r="F6" s="103"/>
      <c r="G6" s="103" t="s">
        <v>23</v>
      </c>
    </row>
    <row r="7" spans="1:7" ht="63.75" customHeight="1">
      <c r="A7" s="69">
        <v>4</v>
      </c>
      <c r="B7" s="667"/>
      <c r="C7" s="70" t="s">
        <v>18</v>
      </c>
      <c r="D7" s="72">
        <v>0</v>
      </c>
      <c r="E7" s="72" t="s">
        <v>124</v>
      </c>
      <c r="F7" s="103" t="s">
        <v>892</v>
      </c>
      <c r="G7" s="103" t="s">
        <v>563</v>
      </c>
    </row>
    <row r="8" spans="1:7" ht="45">
      <c r="A8" s="74">
        <v>5</v>
      </c>
      <c r="B8" s="667"/>
      <c r="C8" s="70" t="s">
        <v>20</v>
      </c>
      <c r="D8" s="75">
        <v>0</v>
      </c>
      <c r="E8" s="72" t="s">
        <v>32</v>
      </c>
      <c r="F8" s="103"/>
      <c r="G8" s="103" t="s">
        <v>23</v>
      </c>
    </row>
    <row r="9" spans="1:7" ht="45">
      <c r="A9" s="74">
        <v>6</v>
      </c>
      <c r="B9" s="667"/>
      <c r="C9" s="70" t="s">
        <v>24</v>
      </c>
      <c r="D9" s="75">
        <v>0</v>
      </c>
      <c r="E9" s="72" t="s">
        <v>32</v>
      </c>
      <c r="F9" s="103"/>
      <c r="G9" s="103" t="s">
        <v>23</v>
      </c>
    </row>
    <row r="10" spans="1:7" ht="39" customHeight="1">
      <c r="A10" s="74">
        <v>7</v>
      </c>
      <c r="B10" s="667"/>
      <c r="C10" s="70" t="s">
        <v>27</v>
      </c>
      <c r="D10" s="75">
        <v>0</v>
      </c>
      <c r="E10" s="72" t="s">
        <v>32</v>
      </c>
      <c r="F10" s="103"/>
      <c r="G10" s="103" t="s">
        <v>23</v>
      </c>
    </row>
    <row r="11" spans="1:7" ht="30">
      <c r="A11" s="74">
        <v>8</v>
      </c>
      <c r="B11" s="667"/>
      <c r="C11" s="70" t="s">
        <v>31</v>
      </c>
      <c r="D11" s="75">
        <v>0</v>
      </c>
      <c r="E11" s="72" t="s">
        <v>32</v>
      </c>
      <c r="F11" s="103"/>
      <c r="G11" s="103" t="s">
        <v>23</v>
      </c>
    </row>
    <row r="12" spans="1:7" ht="30">
      <c r="A12" s="69">
        <v>9</v>
      </c>
      <c r="B12" s="667"/>
      <c r="C12" s="70" t="s">
        <v>33</v>
      </c>
      <c r="D12" s="75">
        <v>0</v>
      </c>
      <c r="E12" s="72" t="s">
        <v>32</v>
      </c>
      <c r="F12" s="103"/>
      <c r="G12" s="103" t="s">
        <v>23</v>
      </c>
    </row>
    <row r="13" spans="1:7" ht="30">
      <c r="A13" s="74">
        <v>10</v>
      </c>
      <c r="B13" s="667"/>
      <c r="C13" s="70" t="s">
        <v>34</v>
      </c>
      <c r="D13" s="75">
        <v>0</v>
      </c>
      <c r="E13" s="72" t="s">
        <v>32</v>
      </c>
      <c r="F13" s="103"/>
      <c r="G13" s="103" t="s">
        <v>23</v>
      </c>
    </row>
    <row r="14" spans="1:7" ht="60">
      <c r="A14" s="74">
        <v>11</v>
      </c>
      <c r="B14" s="667"/>
      <c r="C14" s="70" t="s">
        <v>35</v>
      </c>
      <c r="D14" s="75">
        <v>0</v>
      </c>
      <c r="E14" s="72" t="s">
        <v>32</v>
      </c>
      <c r="F14" s="103"/>
      <c r="G14" s="103" t="s">
        <v>23</v>
      </c>
    </row>
    <row r="15" spans="1:7" ht="45">
      <c r="A15" s="69">
        <v>12</v>
      </c>
      <c r="B15" s="667"/>
      <c r="C15" s="70" t="s">
        <v>38</v>
      </c>
      <c r="D15" s="75">
        <v>0</v>
      </c>
      <c r="E15" s="72" t="s">
        <v>32</v>
      </c>
      <c r="F15" s="103"/>
      <c r="G15" s="103" t="s">
        <v>23</v>
      </c>
    </row>
    <row r="16" spans="1:7" ht="30">
      <c r="A16" s="74">
        <v>13</v>
      </c>
      <c r="B16" s="667"/>
      <c r="C16" s="70" t="s">
        <v>41</v>
      </c>
      <c r="D16" s="75">
        <v>0</v>
      </c>
      <c r="E16" s="72" t="s">
        <v>32</v>
      </c>
      <c r="F16" s="103"/>
      <c r="G16" s="103" t="s">
        <v>23</v>
      </c>
    </row>
    <row r="17" spans="1:7" ht="45">
      <c r="A17" s="74">
        <v>14</v>
      </c>
      <c r="B17" s="667"/>
      <c r="C17" s="70" t="s">
        <v>43</v>
      </c>
      <c r="D17" s="75">
        <v>0</v>
      </c>
      <c r="E17" s="72" t="s">
        <v>32</v>
      </c>
      <c r="F17" s="103"/>
      <c r="G17" s="103" t="s">
        <v>23</v>
      </c>
    </row>
    <row r="18" spans="1:7" ht="30.75" thickBot="1">
      <c r="A18" s="77">
        <v>15</v>
      </c>
      <c r="B18" s="668"/>
      <c r="C18" s="78" t="s">
        <v>46</v>
      </c>
      <c r="D18" s="298">
        <v>0</v>
      </c>
      <c r="E18" s="298" t="s">
        <v>32</v>
      </c>
      <c r="F18" s="309"/>
      <c r="G18" s="309" t="s">
        <v>23</v>
      </c>
    </row>
    <row r="19" spans="1:7" ht="18" thickBot="1">
      <c r="A19" s="532" t="s">
        <v>47</v>
      </c>
      <c r="B19" s="666"/>
      <c r="C19" s="665"/>
      <c r="D19" s="80">
        <f>SUM(D4:D18)</f>
        <v>1</v>
      </c>
      <c r="E19" s="533"/>
      <c r="F19" s="534"/>
      <c r="G19" s="535"/>
    </row>
    <row r="20" spans="1:7" ht="18" thickBot="1">
      <c r="A20" s="522" t="s">
        <v>48</v>
      </c>
      <c r="B20" s="666"/>
      <c r="C20" s="666"/>
      <c r="D20" s="666"/>
      <c r="E20" s="666"/>
      <c r="F20" s="666"/>
      <c r="G20" s="665"/>
    </row>
    <row r="21" spans="1:7" ht="61.5" customHeight="1">
      <c r="A21" s="66">
        <v>16</v>
      </c>
      <c r="B21" s="81"/>
      <c r="C21" s="82" t="s">
        <v>49</v>
      </c>
      <c r="D21" s="66" t="s">
        <v>50</v>
      </c>
      <c r="E21" s="207" t="s">
        <v>753</v>
      </c>
      <c r="F21" s="299" t="s">
        <v>754</v>
      </c>
      <c r="G21" s="16" t="s">
        <v>186</v>
      </c>
    </row>
    <row r="22" spans="1:7" ht="61.5" customHeight="1">
      <c r="A22" s="83">
        <v>17</v>
      </c>
      <c r="B22" s="536" t="s">
        <v>54</v>
      </c>
      <c r="C22" s="84" t="s">
        <v>55</v>
      </c>
      <c r="D22" s="71">
        <v>1</v>
      </c>
      <c r="E22" s="71" t="s">
        <v>893</v>
      </c>
      <c r="F22" s="104" t="s">
        <v>894</v>
      </c>
      <c r="G22" s="104" t="s">
        <v>11</v>
      </c>
    </row>
    <row r="23" spans="1:7" ht="61.5" customHeight="1">
      <c r="A23" s="69">
        <v>18</v>
      </c>
      <c r="B23" s="669"/>
      <c r="C23" s="73" t="s">
        <v>58</v>
      </c>
      <c r="D23" s="71">
        <v>1</v>
      </c>
      <c r="E23" s="71" t="s">
        <v>893</v>
      </c>
      <c r="F23" s="104" t="s">
        <v>895</v>
      </c>
      <c r="G23" s="104" t="s">
        <v>11</v>
      </c>
    </row>
    <row r="24" spans="1:7" ht="61.5" customHeight="1">
      <c r="A24" s="83">
        <v>19</v>
      </c>
      <c r="B24" s="669"/>
      <c r="C24" s="73" t="s">
        <v>60</v>
      </c>
      <c r="D24" s="71">
        <v>1</v>
      </c>
      <c r="E24" s="71" t="s">
        <v>893</v>
      </c>
      <c r="F24" s="104" t="s">
        <v>896</v>
      </c>
      <c r="G24" s="104" t="s">
        <v>11</v>
      </c>
    </row>
    <row r="25" spans="1:7" ht="61.5" customHeight="1" thickBot="1">
      <c r="A25" s="77">
        <v>20</v>
      </c>
      <c r="B25" s="670"/>
      <c r="C25" s="85" t="s">
        <v>62</v>
      </c>
      <c r="D25" s="75">
        <v>1</v>
      </c>
      <c r="E25" s="75" t="s">
        <v>897</v>
      </c>
      <c r="F25" s="30" t="s">
        <v>898</v>
      </c>
      <c r="G25" s="104" t="s">
        <v>11</v>
      </c>
    </row>
    <row r="26" spans="1:7" ht="50.25" customHeight="1">
      <c r="A26" s="83">
        <v>21</v>
      </c>
      <c r="B26" s="529" t="s">
        <v>65</v>
      </c>
      <c r="C26" s="68" t="s">
        <v>55</v>
      </c>
      <c r="D26" s="207">
        <v>1</v>
      </c>
      <c r="E26" s="207" t="s">
        <v>899</v>
      </c>
      <c r="F26" s="299" t="s">
        <v>900</v>
      </c>
      <c r="G26" s="299" t="s">
        <v>11</v>
      </c>
    </row>
    <row r="27" spans="1:7" ht="54" customHeight="1">
      <c r="A27" s="69">
        <v>22</v>
      </c>
      <c r="B27" s="669"/>
      <c r="C27" s="73" t="s">
        <v>58</v>
      </c>
      <c r="D27" s="72">
        <v>1</v>
      </c>
      <c r="E27" s="72" t="s">
        <v>899</v>
      </c>
      <c r="F27" s="104" t="s">
        <v>900</v>
      </c>
      <c r="G27" s="104" t="s">
        <v>11</v>
      </c>
    </row>
    <row r="28" spans="1:7" ht="37.5" customHeight="1">
      <c r="A28" s="83">
        <v>23</v>
      </c>
      <c r="B28" s="669"/>
      <c r="C28" s="73" t="s">
        <v>60</v>
      </c>
      <c r="D28" s="72">
        <v>0</v>
      </c>
      <c r="E28" s="72" t="s">
        <v>32</v>
      </c>
      <c r="F28" s="327"/>
      <c r="G28" s="104" t="s">
        <v>23</v>
      </c>
    </row>
    <row r="29" spans="1:7" ht="37.5" customHeight="1" thickBot="1">
      <c r="A29" s="77">
        <v>24</v>
      </c>
      <c r="B29" s="670"/>
      <c r="C29" s="79" t="s">
        <v>62</v>
      </c>
      <c r="D29" s="298">
        <v>0</v>
      </c>
      <c r="E29" s="298" t="s">
        <v>32</v>
      </c>
      <c r="F29" s="309"/>
      <c r="G29" s="309" t="s">
        <v>23</v>
      </c>
    </row>
    <row r="30" spans="1:7" ht="15.75" customHeight="1" thickBot="1">
      <c r="A30" s="532" t="s">
        <v>72</v>
      </c>
      <c r="B30" s="666"/>
      <c r="C30" s="665"/>
      <c r="D30" s="86">
        <f>SUM(D22:D29)</f>
        <v>6</v>
      </c>
      <c r="E30" s="533"/>
      <c r="F30" s="534"/>
      <c r="G30" s="535"/>
    </row>
    <row r="31" spans="1:7" ht="15.75" customHeight="1" thickBot="1">
      <c r="A31" s="522" t="s">
        <v>73</v>
      </c>
      <c r="B31" s="666"/>
      <c r="C31" s="666"/>
      <c r="D31" s="666"/>
      <c r="E31" s="666"/>
      <c r="F31" s="666"/>
      <c r="G31" s="665"/>
    </row>
    <row r="32" spans="1:7" ht="27" customHeight="1">
      <c r="A32" s="87">
        <v>25</v>
      </c>
      <c r="B32" s="529"/>
      <c r="C32" s="88" t="s">
        <v>74</v>
      </c>
      <c r="D32" s="89">
        <v>1</v>
      </c>
      <c r="E32" s="207" t="s">
        <v>901</v>
      </c>
      <c r="F32" s="105" t="s">
        <v>902</v>
      </c>
      <c r="G32" s="104" t="s">
        <v>11</v>
      </c>
    </row>
    <row r="33" spans="1:7" ht="27" customHeight="1">
      <c r="A33" s="90">
        <v>26</v>
      </c>
      <c r="B33" s="669"/>
      <c r="C33" s="91" t="s">
        <v>77</v>
      </c>
      <c r="D33" s="92">
        <v>1</v>
      </c>
      <c r="E33" s="72" t="s">
        <v>903</v>
      </c>
      <c r="F33" s="105" t="s">
        <v>765</v>
      </c>
      <c r="G33" s="104" t="s">
        <v>11</v>
      </c>
    </row>
    <row r="34" spans="1:7" ht="27" customHeight="1">
      <c r="A34" s="87">
        <v>27</v>
      </c>
      <c r="B34" s="669"/>
      <c r="C34" s="93" t="s">
        <v>80</v>
      </c>
      <c r="D34" s="92">
        <v>1</v>
      </c>
      <c r="E34" s="72" t="s">
        <v>901</v>
      </c>
      <c r="F34" s="105" t="s">
        <v>904</v>
      </c>
      <c r="G34" s="104" t="s">
        <v>11</v>
      </c>
    </row>
    <row r="35" spans="1:7" ht="27" customHeight="1">
      <c r="A35" s="90">
        <v>28</v>
      </c>
      <c r="B35" s="669"/>
      <c r="C35" s="93" t="s">
        <v>82</v>
      </c>
      <c r="D35" s="92">
        <v>1</v>
      </c>
      <c r="E35" s="72" t="s">
        <v>901</v>
      </c>
      <c r="F35" s="105" t="s">
        <v>905</v>
      </c>
      <c r="G35" s="104" t="s">
        <v>11</v>
      </c>
    </row>
    <row r="36" spans="1:7" ht="120.75" customHeight="1" thickBot="1">
      <c r="A36" s="87">
        <v>29</v>
      </c>
      <c r="B36" s="670"/>
      <c r="C36" s="94" t="s">
        <v>84</v>
      </c>
      <c r="D36" s="95">
        <v>0.5</v>
      </c>
      <c r="E36" s="298" t="s">
        <v>906</v>
      </c>
      <c r="F36" s="106" t="s">
        <v>907</v>
      </c>
      <c r="G36" s="103" t="s">
        <v>770</v>
      </c>
    </row>
    <row r="37" spans="1:7" ht="15.75" customHeight="1" thickBot="1">
      <c r="A37" s="517" t="s">
        <v>88</v>
      </c>
      <c r="B37" s="666"/>
      <c r="C37" s="665"/>
      <c r="D37" s="120">
        <f>SUM(D32:D36)</f>
        <v>4.5</v>
      </c>
      <c r="E37" s="523"/>
      <c r="F37" s="524"/>
      <c r="G37" s="525"/>
    </row>
    <row r="38" spans="1:7" ht="15.75" customHeight="1" thickBot="1">
      <c r="A38" s="522" t="s">
        <v>338</v>
      </c>
      <c r="B38" s="666"/>
      <c r="C38" s="666"/>
      <c r="D38" s="666"/>
      <c r="E38" s="666"/>
      <c r="F38" s="666"/>
      <c r="G38" s="665"/>
    </row>
    <row r="39" spans="1:7" ht="30.75" customHeight="1">
      <c r="A39" s="87">
        <v>25</v>
      </c>
      <c r="B39" s="529"/>
      <c r="C39" s="88" t="s">
        <v>339</v>
      </c>
      <c r="D39" s="89">
        <v>1</v>
      </c>
      <c r="E39" s="207" t="s">
        <v>539</v>
      </c>
      <c r="F39" s="105" t="s">
        <v>772</v>
      </c>
      <c r="G39" s="104" t="s">
        <v>11</v>
      </c>
    </row>
    <row r="40" spans="1:7" ht="30.75" customHeight="1">
      <c r="A40" s="90">
        <v>26</v>
      </c>
      <c r="B40" s="669"/>
      <c r="C40" s="91" t="s">
        <v>340</v>
      </c>
      <c r="D40" s="72">
        <v>1</v>
      </c>
      <c r="E40" s="72" t="s">
        <v>539</v>
      </c>
      <c r="F40" s="39" t="s">
        <v>773</v>
      </c>
      <c r="G40" s="104" t="s">
        <v>11</v>
      </c>
    </row>
    <row r="41" spans="1:7" ht="30.75" customHeight="1">
      <c r="A41" s="87">
        <v>27</v>
      </c>
      <c r="B41" s="669"/>
      <c r="C41" s="93" t="s">
        <v>341</v>
      </c>
      <c r="D41" s="92">
        <v>1</v>
      </c>
      <c r="E41" s="72" t="s">
        <v>539</v>
      </c>
      <c r="F41" s="105" t="s">
        <v>774</v>
      </c>
      <c r="G41" s="103" t="s">
        <v>11</v>
      </c>
    </row>
    <row r="42" spans="1:7" ht="30.75" customHeight="1">
      <c r="A42" s="90">
        <v>28</v>
      </c>
      <c r="B42" s="669"/>
      <c r="C42" s="93" t="s">
        <v>342</v>
      </c>
      <c r="D42" s="92">
        <v>1</v>
      </c>
      <c r="E42" s="72" t="s">
        <v>539</v>
      </c>
      <c r="F42" s="105" t="s">
        <v>775</v>
      </c>
      <c r="G42" s="104" t="s">
        <v>11</v>
      </c>
    </row>
    <row r="43" spans="1:7" ht="58.5" customHeight="1" thickBot="1">
      <c r="A43" s="87">
        <v>29</v>
      </c>
      <c r="B43" s="670"/>
      <c r="C43" s="94" t="s">
        <v>343</v>
      </c>
      <c r="D43" s="45" t="s">
        <v>95</v>
      </c>
      <c r="E43" s="20" t="s">
        <v>32</v>
      </c>
      <c r="F43" s="311"/>
      <c r="G43" s="21" t="s">
        <v>96</v>
      </c>
    </row>
    <row r="44" spans="1:7" ht="15.75" customHeight="1" thickBot="1">
      <c r="A44" s="517" t="s">
        <v>344</v>
      </c>
      <c r="B44" s="666"/>
      <c r="C44" s="665"/>
      <c r="D44" s="120">
        <f>SUM(D39:D43)</f>
        <v>4</v>
      </c>
      <c r="E44" s="523"/>
      <c r="F44" s="524"/>
      <c r="G44" s="525"/>
    </row>
    <row r="45" spans="1:7" ht="15.75" customHeight="1" thickBot="1">
      <c r="A45" s="522" t="s">
        <v>702</v>
      </c>
      <c r="B45" s="666"/>
      <c r="C45" s="666"/>
      <c r="D45" s="666"/>
      <c r="E45" s="666"/>
      <c r="F45" s="666"/>
      <c r="G45" s="665"/>
    </row>
    <row r="46" spans="1:7" ht="38.25" customHeight="1">
      <c r="A46" s="87">
        <v>25</v>
      </c>
      <c r="B46" s="529"/>
      <c r="C46" s="88" t="s">
        <v>703</v>
      </c>
      <c r="D46" s="89">
        <v>1</v>
      </c>
      <c r="E46" s="207" t="s">
        <v>539</v>
      </c>
      <c r="F46" s="105" t="s">
        <v>776</v>
      </c>
      <c r="G46" s="104" t="s">
        <v>11</v>
      </c>
    </row>
    <row r="47" spans="1:7" ht="38.25" customHeight="1">
      <c r="A47" s="90">
        <v>26</v>
      </c>
      <c r="B47" s="669"/>
      <c r="C47" s="91" t="s">
        <v>704</v>
      </c>
      <c r="D47" s="72">
        <v>1</v>
      </c>
      <c r="E47" s="72" t="s">
        <v>908</v>
      </c>
      <c r="F47" s="39" t="s">
        <v>773</v>
      </c>
      <c r="G47" s="104" t="s">
        <v>11</v>
      </c>
    </row>
    <row r="48" spans="1:7" ht="38.25" customHeight="1">
      <c r="A48" s="87">
        <v>27</v>
      </c>
      <c r="B48" s="669"/>
      <c r="C48" s="93" t="s">
        <v>705</v>
      </c>
      <c r="D48" s="92">
        <v>1</v>
      </c>
      <c r="E48" s="72" t="s">
        <v>539</v>
      </c>
      <c r="F48" s="105" t="s">
        <v>777</v>
      </c>
      <c r="G48" s="103" t="s">
        <v>11</v>
      </c>
    </row>
    <row r="49" spans="1:7" ht="38.25" customHeight="1">
      <c r="A49" s="90">
        <v>28</v>
      </c>
      <c r="B49" s="669"/>
      <c r="C49" s="93" t="s">
        <v>706</v>
      </c>
      <c r="D49" s="92">
        <v>1</v>
      </c>
      <c r="E49" s="72" t="s">
        <v>539</v>
      </c>
      <c r="F49" s="105" t="s">
        <v>778</v>
      </c>
      <c r="G49" s="104" t="s">
        <v>11</v>
      </c>
    </row>
    <row r="50" spans="1:7" ht="63.75" customHeight="1" thickBot="1">
      <c r="A50" s="87">
        <v>29</v>
      </c>
      <c r="B50" s="670"/>
      <c r="C50" s="94" t="s">
        <v>708</v>
      </c>
      <c r="D50" s="45" t="s">
        <v>95</v>
      </c>
      <c r="E50" s="20" t="s">
        <v>32</v>
      </c>
      <c r="F50" s="106"/>
      <c r="G50" s="21" t="s">
        <v>96</v>
      </c>
    </row>
    <row r="51" spans="1:7" ht="15.75" customHeight="1" thickBot="1">
      <c r="A51" s="517" t="s">
        <v>709</v>
      </c>
      <c r="B51" s="666"/>
      <c r="C51" s="665"/>
      <c r="D51" s="120">
        <f>SUM(D46:D50)</f>
        <v>4</v>
      </c>
      <c r="E51" s="523"/>
      <c r="F51" s="524"/>
      <c r="G51" s="525"/>
    </row>
    <row r="52" spans="1:7" ht="15.75" customHeight="1" thickBot="1">
      <c r="A52" s="522" t="s">
        <v>779</v>
      </c>
      <c r="B52" s="666"/>
      <c r="C52" s="666"/>
      <c r="D52" s="666"/>
      <c r="E52" s="666"/>
      <c r="F52" s="666"/>
      <c r="G52" s="665"/>
    </row>
    <row r="53" spans="1:7" ht="34.5" customHeight="1">
      <c r="A53" s="87">
        <v>25</v>
      </c>
      <c r="B53" s="529"/>
      <c r="C53" s="88" t="s">
        <v>780</v>
      </c>
      <c r="D53" s="89">
        <v>1</v>
      </c>
      <c r="E53" s="207" t="s">
        <v>909</v>
      </c>
      <c r="F53" s="105" t="s">
        <v>782</v>
      </c>
      <c r="G53" s="104" t="s">
        <v>11</v>
      </c>
    </row>
    <row r="54" spans="1:7" ht="34.5" customHeight="1">
      <c r="A54" s="90">
        <v>26</v>
      </c>
      <c r="B54" s="669"/>
      <c r="C54" s="91" t="s">
        <v>783</v>
      </c>
      <c r="D54" s="92">
        <v>1</v>
      </c>
      <c r="E54" s="72" t="s">
        <v>909</v>
      </c>
      <c r="F54" s="39" t="s">
        <v>784</v>
      </c>
      <c r="G54" s="104" t="s">
        <v>11</v>
      </c>
    </row>
    <row r="55" spans="1:7" ht="34.5" customHeight="1">
      <c r="A55" s="87">
        <v>27</v>
      </c>
      <c r="B55" s="669"/>
      <c r="C55" s="93" t="s">
        <v>785</v>
      </c>
      <c r="D55" s="92">
        <v>1</v>
      </c>
      <c r="E55" s="72" t="s">
        <v>909</v>
      </c>
      <c r="F55" s="105" t="s">
        <v>786</v>
      </c>
      <c r="G55" s="103" t="s">
        <v>11</v>
      </c>
    </row>
    <row r="56" spans="1:7" ht="34.5" customHeight="1">
      <c r="A56" s="90">
        <v>28</v>
      </c>
      <c r="B56" s="669"/>
      <c r="C56" s="93" t="s">
        <v>787</v>
      </c>
      <c r="D56" s="92">
        <v>1</v>
      </c>
      <c r="E56" s="72" t="s">
        <v>909</v>
      </c>
      <c r="F56" s="105" t="s">
        <v>788</v>
      </c>
      <c r="G56" s="104" t="s">
        <v>11</v>
      </c>
    </row>
    <row r="57" spans="1:7" ht="57" customHeight="1" thickBot="1">
      <c r="A57" s="87">
        <v>29</v>
      </c>
      <c r="B57" s="670"/>
      <c r="C57" s="94" t="s">
        <v>789</v>
      </c>
      <c r="D57" s="45" t="s">
        <v>95</v>
      </c>
      <c r="E57" s="20" t="s">
        <v>32</v>
      </c>
      <c r="F57" s="106"/>
      <c r="G57" s="21" t="s">
        <v>96</v>
      </c>
    </row>
    <row r="58" spans="1:7" ht="15.75" customHeight="1" thickBot="1">
      <c r="A58" s="517" t="s">
        <v>790</v>
      </c>
      <c r="B58" s="666"/>
      <c r="C58" s="665"/>
      <c r="D58" s="120">
        <f>SUM(D53:D57)</f>
        <v>4</v>
      </c>
      <c r="E58" s="523"/>
      <c r="F58" s="524"/>
      <c r="G58" s="525"/>
    </row>
    <row r="59" spans="1:7" ht="15.75" customHeight="1" thickBot="1">
      <c r="A59" s="522" t="s">
        <v>791</v>
      </c>
      <c r="B59" s="666"/>
      <c r="C59" s="666"/>
      <c r="D59" s="666"/>
      <c r="E59" s="666"/>
      <c r="F59" s="666"/>
      <c r="G59" s="665"/>
    </row>
    <row r="60" spans="1:7" ht="30.75" customHeight="1">
      <c r="A60" s="87">
        <v>25</v>
      </c>
      <c r="B60" s="529"/>
      <c r="C60" s="88" t="s">
        <v>792</v>
      </c>
      <c r="D60" s="89">
        <v>1</v>
      </c>
      <c r="E60" s="207" t="s">
        <v>539</v>
      </c>
      <c r="F60" s="105" t="s">
        <v>793</v>
      </c>
      <c r="G60" s="104" t="s">
        <v>11</v>
      </c>
    </row>
    <row r="61" spans="1:7" ht="30.75" customHeight="1">
      <c r="A61" s="90">
        <v>26</v>
      </c>
      <c r="B61" s="669"/>
      <c r="C61" s="91" t="s">
        <v>794</v>
      </c>
      <c r="D61" s="72">
        <v>1</v>
      </c>
      <c r="E61" s="72" t="s">
        <v>539</v>
      </c>
      <c r="F61" s="39" t="s">
        <v>795</v>
      </c>
      <c r="G61" s="104" t="s">
        <v>11</v>
      </c>
    </row>
    <row r="62" spans="1:7" ht="30.75" customHeight="1">
      <c r="A62" s="87">
        <v>27</v>
      </c>
      <c r="B62" s="669"/>
      <c r="C62" s="93" t="s">
        <v>796</v>
      </c>
      <c r="D62" s="92">
        <v>1</v>
      </c>
      <c r="E62" s="72" t="s">
        <v>539</v>
      </c>
      <c r="F62" s="105" t="s">
        <v>797</v>
      </c>
      <c r="G62" s="103" t="s">
        <v>11</v>
      </c>
    </row>
    <row r="63" spans="1:7" ht="30.75" customHeight="1">
      <c r="A63" s="90">
        <v>28</v>
      </c>
      <c r="B63" s="669"/>
      <c r="C63" s="93" t="s">
        <v>798</v>
      </c>
      <c r="D63" s="92">
        <v>1</v>
      </c>
      <c r="E63" s="72" t="s">
        <v>539</v>
      </c>
      <c r="F63" s="105" t="s">
        <v>910</v>
      </c>
      <c r="G63" s="104" t="s">
        <v>11</v>
      </c>
    </row>
    <row r="64" spans="1:7" ht="59.25" customHeight="1" thickBot="1">
      <c r="A64" s="87">
        <v>29</v>
      </c>
      <c r="B64" s="670"/>
      <c r="C64" s="94" t="s">
        <v>800</v>
      </c>
      <c r="D64" s="45" t="s">
        <v>95</v>
      </c>
      <c r="E64" s="20" t="s">
        <v>32</v>
      </c>
      <c r="F64" s="106"/>
      <c r="G64" s="21" t="s">
        <v>96</v>
      </c>
    </row>
    <row r="65" spans="1:7" ht="15.75" customHeight="1" thickBot="1">
      <c r="A65" s="517" t="s">
        <v>801</v>
      </c>
      <c r="B65" s="666"/>
      <c r="C65" s="665"/>
      <c r="D65" s="120">
        <f>SUM(D60:D64)</f>
        <v>4</v>
      </c>
      <c r="E65" s="523"/>
      <c r="F65" s="524"/>
      <c r="G65" s="525"/>
    </row>
    <row r="66" spans="1:7" ht="15.75" customHeight="1" thickBot="1">
      <c r="A66" s="526" t="s">
        <v>98</v>
      </c>
      <c r="B66" s="666"/>
      <c r="C66" s="666"/>
      <c r="D66" s="666"/>
      <c r="E66" s="666"/>
      <c r="F66" s="666"/>
      <c r="G66" s="665"/>
    </row>
    <row r="67" spans="1:7" ht="30.75" customHeight="1">
      <c r="A67" s="83">
        <v>30</v>
      </c>
      <c r="B67" s="527"/>
      <c r="C67" s="96" t="s">
        <v>99</v>
      </c>
      <c r="D67" s="83">
        <v>0</v>
      </c>
      <c r="E67" s="71" t="s">
        <v>204</v>
      </c>
      <c r="F67" s="104"/>
      <c r="G67" s="104" t="s">
        <v>23</v>
      </c>
    </row>
    <row r="68" spans="1:7" ht="47.25" customHeight="1">
      <c r="A68" s="69">
        <v>31</v>
      </c>
      <c r="B68" s="669"/>
      <c r="C68" s="97" t="s">
        <v>102</v>
      </c>
      <c r="D68" s="69">
        <v>1</v>
      </c>
      <c r="E68" s="72" t="s">
        <v>296</v>
      </c>
      <c r="F68" s="103" t="s">
        <v>803</v>
      </c>
      <c r="G68" s="103" t="s">
        <v>11</v>
      </c>
    </row>
    <row r="69" spans="1:7" ht="47.25" customHeight="1">
      <c r="A69" s="69">
        <v>32</v>
      </c>
      <c r="B69" s="669"/>
      <c r="C69" s="97" t="s">
        <v>104</v>
      </c>
      <c r="D69" s="69">
        <v>1</v>
      </c>
      <c r="E69" s="72" t="s">
        <v>296</v>
      </c>
      <c r="F69" s="103" t="s">
        <v>803</v>
      </c>
      <c r="G69" s="103" t="s">
        <v>11</v>
      </c>
    </row>
    <row r="70" spans="1:7" ht="30.75" customHeight="1" thickBot="1">
      <c r="A70" s="69">
        <v>33</v>
      </c>
      <c r="B70" s="670"/>
      <c r="C70" s="98" t="s">
        <v>107</v>
      </c>
      <c r="D70" s="112">
        <v>0</v>
      </c>
      <c r="E70" s="72" t="s">
        <v>32</v>
      </c>
      <c r="F70" s="327"/>
      <c r="G70" s="104" t="s">
        <v>23</v>
      </c>
    </row>
    <row r="71" spans="1:7" ht="15.75" customHeight="1" thickBot="1">
      <c r="A71" s="542" t="s">
        <v>110</v>
      </c>
      <c r="B71" s="671"/>
      <c r="C71" s="672"/>
      <c r="D71" s="227">
        <f>SUM(D67:D70)</f>
        <v>2</v>
      </c>
      <c r="E71" s="543"/>
      <c r="F71" s="544"/>
      <c r="G71" s="545"/>
    </row>
    <row r="72" spans="1:7" ht="15.75" customHeight="1" thickBot="1">
      <c r="A72" s="546" t="s">
        <v>111</v>
      </c>
      <c r="B72" s="676"/>
      <c r="C72" s="676"/>
      <c r="D72" s="676"/>
      <c r="E72" s="676"/>
      <c r="F72" s="676"/>
      <c r="G72" s="677"/>
    </row>
    <row r="73" spans="1:7" ht="50.25" customHeight="1">
      <c r="A73" s="83">
        <v>34</v>
      </c>
      <c r="B73" s="538"/>
      <c r="C73" s="96" t="s">
        <v>112</v>
      </c>
      <c r="D73" s="58" t="s">
        <v>95</v>
      </c>
      <c r="E73" s="11" t="s">
        <v>32</v>
      </c>
      <c r="F73" s="16"/>
      <c r="G73" s="16" t="s">
        <v>291</v>
      </c>
    </row>
    <row r="74" spans="1:7" ht="50.25" customHeight="1">
      <c r="A74" s="69">
        <v>35</v>
      </c>
      <c r="B74" s="669"/>
      <c r="C74" s="97" t="s">
        <v>115</v>
      </c>
      <c r="D74" s="53" t="s">
        <v>95</v>
      </c>
      <c r="E74" s="12" t="s">
        <v>32</v>
      </c>
      <c r="F74" s="13"/>
      <c r="G74" s="13" t="s">
        <v>291</v>
      </c>
    </row>
    <row r="75" spans="1:7" ht="50.25" customHeight="1">
      <c r="A75" s="69">
        <v>36</v>
      </c>
      <c r="B75" s="669"/>
      <c r="C75" s="97" t="s">
        <v>118</v>
      </c>
      <c r="D75" s="53" t="s">
        <v>95</v>
      </c>
      <c r="E75" s="12" t="s">
        <v>32</v>
      </c>
      <c r="F75" s="13"/>
      <c r="G75" s="13" t="s">
        <v>291</v>
      </c>
    </row>
    <row r="76" spans="1:7" ht="50.25" customHeight="1" thickBot="1">
      <c r="A76" s="69">
        <v>37</v>
      </c>
      <c r="B76" s="670"/>
      <c r="C76" s="98" t="s">
        <v>119</v>
      </c>
      <c r="D76" s="54" t="s">
        <v>95</v>
      </c>
      <c r="E76" s="12" t="s">
        <v>32</v>
      </c>
      <c r="F76" s="21"/>
      <c r="G76" s="21" t="s">
        <v>291</v>
      </c>
    </row>
    <row r="77" spans="1:7" ht="15.75" customHeight="1" thickBot="1">
      <c r="A77" s="517" t="s">
        <v>122</v>
      </c>
      <c r="B77" s="666"/>
      <c r="C77" s="665"/>
      <c r="D77" s="120" t="s">
        <v>95</v>
      </c>
      <c r="E77" s="523"/>
      <c r="F77" s="524"/>
      <c r="G77" s="525"/>
    </row>
    <row r="78" spans="1:7" ht="15.75" customHeight="1">
      <c r="F78" s="108"/>
    </row>
    <row r="79" spans="1:7" ht="15.75" customHeight="1">
      <c r="F79" s="108"/>
    </row>
    <row r="80" spans="1:7"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39">
    <mergeCell ref="A31:G31"/>
    <mergeCell ref="A1:G1"/>
    <mergeCell ref="B2:C2"/>
    <mergeCell ref="A3:G3"/>
    <mergeCell ref="B4:B18"/>
    <mergeCell ref="A19:C19"/>
    <mergeCell ref="E19:G19"/>
    <mergeCell ref="A20:G20"/>
    <mergeCell ref="B22:B25"/>
    <mergeCell ref="B26:B29"/>
    <mergeCell ref="A30:C30"/>
    <mergeCell ref="E30:G30"/>
    <mergeCell ref="B53:B57"/>
    <mergeCell ref="B32:B36"/>
    <mergeCell ref="A37:C37"/>
    <mergeCell ref="E37:G37"/>
    <mergeCell ref="A38:G38"/>
    <mergeCell ref="B39:B43"/>
    <mergeCell ref="A44:C44"/>
    <mergeCell ref="E44:G44"/>
    <mergeCell ref="A45:G45"/>
    <mergeCell ref="B46:B50"/>
    <mergeCell ref="A51:C51"/>
    <mergeCell ref="E51:G51"/>
    <mergeCell ref="A52:G52"/>
    <mergeCell ref="A58:C58"/>
    <mergeCell ref="E58:G58"/>
    <mergeCell ref="A59:G59"/>
    <mergeCell ref="B60:B64"/>
    <mergeCell ref="A65:C65"/>
    <mergeCell ref="E65:G65"/>
    <mergeCell ref="A77:C77"/>
    <mergeCell ref="E77:G77"/>
    <mergeCell ref="A66:G66"/>
    <mergeCell ref="B67:B70"/>
    <mergeCell ref="A71:C71"/>
    <mergeCell ref="E71:G71"/>
    <mergeCell ref="A72:G72"/>
    <mergeCell ref="B73:B7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48F2D-41D8-43E9-9B60-D004E0AEE55C}">
  <sheetPr>
    <tabColor rgb="FF00B050"/>
  </sheetPr>
  <dimension ref="A1:G993"/>
  <sheetViews>
    <sheetView topLeftCell="A37" zoomScale="60" zoomScaleNormal="60" workbookViewId="0">
      <selection activeCell="D45" sqref="D45"/>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911</v>
      </c>
      <c r="B1" s="673"/>
      <c r="C1" s="673"/>
      <c r="D1" s="673"/>
      <c r="E1" s="673"/>
      <c r="F1" s="673"/>
      <c r="G1" s="674"/>
    </row>
    <row r="2" spans="1:7" ht="18" thickBot="1">
      <c r="A2" s="62" t="s">
        <v>1</v>
      </c>
      <c r="B2" s="522" t="s">
        <v>2</v>
      </c>
      <c r="C2" s="665"/>
      <c r="D2" s="63" t="s">
        <v>3</v>
      </c>
      <c r="E2" s="64" t="s">
        <v>4</v>
      </c>
      <c r="F2" s="359" t="s">
        <v>5</v>
      </c>
      <c r="G2" s="359" t="s">
        <v>6</v>
      </c>
    </row>
    <row r="3" spans="1:7" ht="16.5" thickBot="1">
      <c r="A3" s="530" t="s">
        <v>7</v>
      </c>
      <c r="B3" s="666"/>
      <c r="C3" s="666"/>
      <c r="D3" s="666"/>
      <c r="E3" s="666"/>
      <c r="F3" s="666"/>
      <c r="G3" s="665"/>
    </row>
    <row r="4" spans="1:7" ht="29.25" customHeight="1">
      <c r="A4" s="66">
        <v>1</v>
      </c>
      <c r="B4" s="531"/>
      <c r="C4" s="67" t="s">
        <v>8</v>
      </c>
      <c r="D4" s="72">
        <v>0</v>
      </c>
      <c r="E4" s="71" t="s">
        <v>32</v>
      </c>
      <c r="F4" s="103"/>
      <c r="G4" s="103" t="s">
        <v>23</v>
      </c>
    </row>
    <row r="5" spans="1:7" ht="75">
      <c r="A5" s="69">
        <v>2</v>
      </c>
      <c r="B5" s="667"/>
      <c r="C5" s="70" t="s">
        <v>12</v>
      </c>
      <c r="D5" s="71">
        <v>1</v>
      </c>
      <c r="E5" s="72" t="s">
        <v>624</v>
      </c>
      <c r="F5" s="103" t="s">
        <v>912</v>
      </c>
      <c r="G5" s="103" t="s">
        <v>11</v>
      </c>
    </row>
    <row r="6" spans="1:7" ht="30">
      <c r="A6" s="69">
        <v>3</v>
      </c>
      <c r="B6" s="667"/>
      <c r="C6" s="70" t="s">
        <v>15</v>
      </c>
      <c r="D6" s="72">
        <v>0</v>
      </c>
      <c r="E6" s="71" t="s">
        <v>32</v>
      </c>
      <c r="F6" s="103"/>
      <c r="G6" s="103" t="s">
        <v>23</v>
      </c>
    </row>
    <row r="7" spans="1:7" ht="140.25" customHeight="1">
      <c r="A7" s="69">
        <v>4</v>
      </c>
      <c r="B7" s="667"/>
      <c r="C7" s="70" t="s">
        <v>18</v>
      </c>
      <c r="D7" s="72">
        <v>1</v>
      </c>
      <c r="E7" s="72" t="s">
        <v>913</v>
      </c>
      <c r="F7" s="103" t="s">
        <v>914</v>
      </c>
      <c r="G7" s="103" t="s">
        <v>11</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60">
      <c r="A11" s="74">
        <v>8</v>
      </c>
      <c r="B11" s="667"/>
      <c r="C11" s="70" t="s">
        <v>31</v>
      </c>
      <c r="D11" s="76">
        <v>0.5</v>
      </c>
      <c r="E11" s="75" t="s">
        <v>679</v>
      </c>
      <c r="F11" s="103" t="s">
        <v>915</v>
      </c>
      <c r="G11" s="104" t="s">
        <v>916</v>
      </c>
    </row>
    <row r="12" spans="1:7" ht="30">
      <c r="A12" s="69">
        <v>9</v>
      </c>
      <c r="B12" s="667"/>
      <c r="C12" s="70" t="s">
        <v>33</v>
      </c>
      <c r="D12" s="72">
        <v>0</v>
      </c>
      <c r="E12" s="72" t="s">
        <v>32</v>
      </c>
      <c r="F12" s="103"/>
      <c r="G12" s="103" t="s">
        <v>23</v>
      </c>
    </row>
    <row r="13" spans="1:7" ht="30">
      <c r="A13" s="74">
        <v>10</v>
      </c>
      <c r="B13" s="667"/>
      <c r="C13" s="70" t="s">
        <v>34</v>
      </c>
      <c r="D13" s="72">
        <v>0</v>
      </c>
      <c r="E13" s="71" t="s">
        <v>32</v>
      </c>
      <c r="F13" s="103"/>
      <c r="G13" s="103" t="s">
        <v>23</v>
      </c>
    </row>
    <row r="14" spans="1:7" ht="60">
      <c r="A14" s="74">
        <v>11</v>
      </c>
      <c r="B14" s="667"/>
      <c r="C14" s="70" t="s">
        <v>35</v>
      </c>
      <c r="D14" s="75">
        <v>1</v>
      </c>
      <c r="E14" s="72" t="s">
        <v>917</v>
      </c>
      <c r="F14" s="103" t="s">
        <v>918</v>
      </c>
      <c r="G14" s="104" t="s">
        <v>11</v>
      </c>
    </row>
    <row r="15" spans="1:7" ht="60">
      <c r="A15" s="69">
        <v>12</v>
      </c>
      <c r="B15" s="667"/>
      <c r="C15" s="70" t="s">
        <v>38</v>
      </c>
      <c r="D15" s="72">
        <v>1</v>
      </c>
      <c r="E15" s="75" t="s">
        <v>917</v>
      </c>
      <c r="F15" s="103" t="s">
        <v>918</v>
      </c>
      <c r="G15" s="104" t="s">
        <v>11</v>
      </c>
    </row>
    <row r="16" spans="1:7" ht="30">
      <c r="A16" s="74">
        <v>13</v>
      </c>
      <c r="B16" s="667"/>
      <c r="C16" s="70" t="s">
        <v>41</v>
      </c>
      <c r="D16" s="72">
        <v>0</v>
      </c>
      <c r="E16" s="75" t="s">
        <v>32</v>
      </c>
      <c r="F16" s="103"/>
      <c r="G16" s="104" t="s">
        <v>23</v>
      </c>
    </row>
    <row r="17" spans="1:7" ht="45">
      <c r="A17" s="74">
        <v>14</v>
      </c>
      <c r="B17" s="667"/>
      <c r="C17" s="70" t="s">
        <v>43</v>
      </c>
      <c r="D17" s="72">
        <v>1</v>
      </c>
      <c r="E17" s="75" t="s">
        <v>919</v>
      </c>
      <c r="F17" s="103" t="s">
        <v>920</v>
      </c>
      <c r="G17" s="104" t="s">
        <v>11</v>
      </c>
    </row>
    <row r="18" spans="1:7" ht="30.75" thickBot="1">
      <c r="A18" s="77">
        <v>15</v>
      </c>
      <c r="B18" s="668"/>
      <c r="C18" s="78" t="s">
        <v>46</v>
      </c>
      <c r="D18" s="298">
        <v>0</v>
      </c>
      <c r="E18" s="298" t="s">
        <v>32</v>
      </c>
      <c r="F18" s="309"/>
      <c r="G18" s="309" t="s">
        <v>23</v>
      </c>
    </row>
    <row r="19" spans="1:7" ht="18" thickBot="1">
      <c r="A19" s="532" t="s">
        <v>47</v>
      </c>
      <c r="B19" s="666"/>
      <c r="C19" s="665"/>
      <c r="D19" s="80">
        <f>SUM(D4:D18)</f>
        <v>5.5</v>
      </c>
      <c r="E19" s="533"/>
      <c r="F19" s="534"/>
      <c r="G19" s="535"/>
    </row>
    <row r="20" spans="1:7" ht="18" thickBot="1">
      <c r="A20" s="522" t="s">
        <v>48</v>
      </c>
      <c r="B20" s="666"/>
      <c r="C20" s="666"/>
      <c r="D20" s="666"/>
      <c r="E20" s="666"/>
      <c r="F20" s="666"/>
      <c r="G20" s="665"/>
    </row>
    <row r="21" spans="1:7" ht="72" customHeight="1">
      <c r="A21" s="66">
        <v>16</v>
      </c>
      <c r="B21" s="81"/>
      <c r="C21" s="82" t="s">
        <v>49</v>
      </c>
      <c r="D21" s="66" t="s">
        <v>50</v>
      </c>
      <c r="E21" s="207" t="s">
        <v>725</v>
      </c>
      <c r="F21" s="299" t="s">
        <v>921</v>
      </c>
      <c r="G21" s="16" t="s">
        <v>53</v>
      </c>
    </row>
    <row r="22" spans="1:7" ht="38.25" customHeight="1">
      <c r="A22" s="83">
        <v>17</v>
      </c>
      <c r="B22" s="536" t="s">
        <v>54</v>
      </c>
      <c r="C22" s="84" t="s">
        <v>55</v>
      </c>
      <c r="D22" s="71">
        <v>1</v>
      </c>
      <c r="E22" s="71" t="s">
        <v>508</v>
      </c>
      <c r="F22" s="414" t="s">
        <v>922</v>
      </c>
      <c r="G22" s="104" t="s">
        <v>11</v>
      </c>
    </row>
    <row r="23" spans="1:7" ht="38.25" customHeight="1">
      <c r="A23" s="69">
        <v>18</v>
      </c>
      <c r="B23" s="669"/>
      <c r="C23" s="73" t="s">
        <v>58</v>
      </c>
      <c r="D23" s="72">
        <v>1</v>
      </c>
      <c r="E23" s="71" t="s">
        <v>725</v>
      </c>
      <c r="F23" s="414" t="s">
        <v>923</v>
      </c>
      <c r="G23" s="104" t="s">
        <v>11</v>
      </c>
    </row>
    <row r="24" spans="1:7" ht="38.25" customHeight="1">
      <c r="A24" s="83">
        <v>19</v>
      </c>
      <c r="B24" s="669"/>
      <c r="C24" s="73" t="s">
        <v>60</v>
      </c>
      <c r="D24" s="72">
        <v>1</v>
      </c>
      <c r="E24" s="72" t="s">
        <v>924</v>
      </c>
      <c r="F24" s="414" t="s">
        <v>925</v>
      </c>
      <c r="G24" s="104" t="s">
        <v>11</v>
      </c>
    </row>
    <row r="25" spans="1:7" ht="38.25" customHeight="1" thickBot="1">
      <c r="A25" s="77">
        <v>20</v>
      </c>
      <c r="B25" s="670"/>
      <c r="C25" s="85" t="s">
        <v>62</v>
      </c>
      <c r="D25" s="75">
        <v>1</v>
      </c>
      <c r="E25" s="75" t="s">
        <v>926</v>
      </c>
      <c r="F25" s="415" t="s">
        <v>927</v>
      </c>
      <c r="G25" s="307" t="s">
        <v>11</v>
      </c>
    </row>
    <row r="26" spans="1:7" ht="38.25" customHeight="1">
      <c r="A26" s="83">
        <v>21</v>
      </c>
      <c r="B26" s="529" t="s">
        <v>65</v>
      </c>
      <c r="C26" s="68" t="s">
        <v>55</v>
      </c>
      <c r="D26" s="207">
        <v>1</v>
      </c>
      <c r="E26" s="207" t="s">
        <v>508</v>
      </c>
      <c r="F26" s="416" t="s">
        <v>928</v>
      </c>
      <c r="G26" s="299" t="s">
        <v>11</v>
      </c>
    </row>
    <row r="27" spans="1:7" ht="38.25" customHeight="1">
      <c r="A27" s="69">
        <v>22</v>
      </c>
      <c r="B27" s="669"/>
      <c r="C27" s="73" t="s">
        <v>58</v>
      </c>
      <c r="D27" s="72">
        <v>1</v>
      </c>
      <c r="E27" s="72" t="s">
        <v>725</v>
      </c>
      <c r="F27" s="417" t="s">
        <v>929</v>
      </c>
      <c r="G27" s="104" t="s">
        <v>11</v>
      </c>
    </row>
    <row r="28" spans="1:7" ht="38.25" customHeight="1">
      <c r="A28" s="83">
        <v>23</v>
      </c>
      <c r="B28" s="669"/>
      <c r="C28" s="73" t="s">
        <v>60</v>
      </c>
      <c r="D28" s="72">
        <v>1</v>
      </c>
      <c r="E28" s="72" t="s">
        <v>930</v>
      </c>
      <c r="F28" s="417" t="s">
        <v>931</v>
      </c>
      <c r="G28" s="104" t="s">
        <v>11</v>
      </c>
    </row>
    <row r="29" spans="1:7" ht="38.25" customHeight="1" thickBot="1">
      <c r="A29" s="77">
        <v>24</v>
      </c>
      <c r="B29" s="670"/>
      <c r="C29" s="79" t="s">
        <v>62</v>
      </c>
      <c r="D29" s="298">
        <v>1</v>
      </c>
      <c r="E29" s="298" t="s">
        <v>932</v>
      </c>
      <c r="F29" s="418" t="s">
        <v>933</v>
      </c>
      <c r="G29" s="309"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30.75" customHeight="1">
      <c r="A32" s="87">
        <v>25</v>
      </c>
      <c r="B32" s="529"/>
      <c r="C32" s="88" t="s">
        <v>74</v>
      </c>
      <c r="D32" s="89">
        <v>1</v>
      </c>
      <c r="E32" s="207" t="s">
        <v>113</v>
      </c>
      <c r="F32" s="105" t="s">
        <v>934</v>
      </c>
      <c r="G32" s="104" t="s">
        <v>11</v>
      </c>
    </row>
    <row r="33" spans="1:7" ht="30.75" customHeight="1">
      <c r="A33" s="90">
        <v>26</v>
      </c>
      <c r="B33" s="669"/>
      <c r="C33" s="91" t="s">
        <v>77</v>
      </c>
      <c r="D33" s="92">
        <v>1</v>
      </c>
      <c r="E33" s="72" t="s">
        <v>285</v>
      </c>
      <c r="F33" s="105" t="s">
        <v>935</v>
      </c>
      <c r="G33" s="104" t="s">
        <v>11</v>
      </c>
    </row>
    <row r="34" spans="1:7" ht="30.75" customHeight="1">
      <c r="A34" s="87">
        <v>27</v>
      </c>
      <c r="B34" s="669"/>
      <c r="C34" s="93" t="s">
        <v>80</v>
      </c>
      <c r="D34" s="92">
        <v>1</v>
      </c>
      <c r="E34" s="72" t="s">
        <v>113</v>
      </c>
      <c r="F34" s="105" t="s">
        <v>936</v>
      </c>
      <c r="G34" s="104" t="s">
        <v>11</v>
      </c>
    </row>
    <row r="35" spans="1:7" ht="30.75" customHeight="1">
      <c r="A35" s="90">
        <v>28</v>
      </c>
      <c r="B35" s="669"/>
      <c r="C35" s="93" t="s">
        <v>82</v>
      </c>
      <c r="D35" s="92">
        <v>1</v>
      </c>
      <c r="E35" s="72" t="s">
        <v>113</v>
      </c>
      <c r="F35" s="105" t="s">
        <v>937</v>
      </c>
      <c r="G35" s="104" t="s">
        <v>11</v>
      </c>
    </row>
    <row r="36" spans="1:7" ht="309.75" customHeight="1" thickBot="1">
      <c r="A36" s="87">
        <v>29</v>
      </c>
      <c r="B36" s="670"/>
      <c r="C36" s="94" t="s">
        <v>84</v>
      </c>
      <c r="D36" s="95">
        <v>1</v>
      </c>
      <c r="E36" s="298" t="s">
        <v>938</v>
      </c>
      <c r="F36" s="106" t="s">
        <v>939</v>
      </c>
      <c r="G36" s="103"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32.25" customHeight="1">
      <c r="A39" s="83">
        <v>30</v>
      </c>
      <c r="B39" s="527"/>
      <c r="C39" s="96" t="s">
        <v>99</v>
      </c>
      <c r="D39" s="83">
        <v>0</v>
      </c>
      <c r="E39" s="71" t="s">
        <v>204</v>
      </c>
      <c r="F39" s="104"/>
      <c r="G39" s="104" t="s">
        <v>23</v>
      </c>
    </row>
    <row r="40" spans="1:7" ht="40.5" customHeight="1">
      <c r="A40" s="69">
        <v>31</v>
      </c>
      <c r="B40" s="669"/>
      <c r="C40" s="97" t="s">
        <v>102</v>
      </c>
      <c r="D40" s="69">
        <v>1</v>
      </c>
      <c r="E40" s="72" t="s">
        <v>734</v>
      </c>
      <c r="F40" s="103" t="s">
        <v>940</v>
      </c>
      <c r="G40" s="103" t="s">
        <v>11</v>
      </c>
    </row>
    <row r="41" spans="1:7" ht="43.5" customHeight="1">
      <c r="A41" s="69">
        <v>32</v>
      </c>
      <c r="B41" s="669"/>
      <c r="C41" s="97" t="s">
        <v>104</v>
      </c>
      <c r="D41" s="69">
        <v>1</v>
      </c>
      <c r="E41" s="72" t="s">
        <v>941</v>
      </c>
      <c r="F41" s="103" t="s">
        <v>942</v>
      </c>
      <c r="G41" s="103" t="s">
        <v>11</v>
      </c>
    </row>
    <row r="42" spans="1:7" ht="32.25" customHeight="1" thickBot="1">
      <c r="A42" s="69">
        <v>33</v>
      </c>
      <c r="B42" s="670"/>
      <c r="C42" s="98" t="s">
        <v>107</v>
      </c>
      <c r="D42" s="77">
        <v>0</v>
      </c>
      <c r="E42" s="298" t="s">
        <v>32</v>
      </c>
      <c r="F42" s="309"/>
      <c r="G42" s="309" t="s">
        <v>23</v>
      </c>
    </row>
    <row r="43" spans="1:7" ht="15.75" customHeight="1" thickBot="1">
      <c r="A43" s="542" t="s">
        <v>110</v>
      </c>
      <c r="B43" s="671"/>
      <c r="C43" s="672"/>
      <c r="D43" s="227">
        <f>SUM(D39:D42)</f>
        <v>2</v>
      </c>
      <c r="E43" s="543"/>
      <c r="F43" s="544"/>
      <c r="G43" s="545"/>
    </row>
    <row r="44" spans="1:7" ht="15.75" customHeight="1" thickBot="1">
      <c r="A44" s="546" t="s">
        <v>111</v>
      </c>
      <c r="B44" s="676"/>
      <c r="C44" s="676"/>
      <c r="D44" s="676"/>
      <c r="E44" s="676"/>
      <c r="F44" s="676"/>
      <c r="G44" s="677"/>
    </row>
    <row r="45" spans="1:7" ht="48" customHeight="1">
      <c r="A45" s="83">
        <v>34</v>
      </c>
      <c r="B45" s="538"/>
      <c r="C45" s="96" t="s">
        <v>112</v>
      </c>
      <c r="D45" s="58" t="s">
        <v>95</v>
      </c>
      <c r="E45" s="11" t="s">
        <v>32</v>
      </c>
      <c r="F45" s="16"/>
      <c r="G45" s="16" t="s">
        <v>291</v>
      </c>
    </row>
    <row r="46" spans="1:7" ht="48" customHeight="1">
      <c r="A46" s="69">
        <v>35</v>
      </c>
      <c r="B46" s="669"/>
      <c r="C46" s="97" t="s">
        <v>115</v>
      </c>
      <c r="D46" s="53" t="s">
        <v>95</v>
      </c>
      <c r="E46" s="12" t="s">
        <v>32</v>
      </c>
      <c r="F46" s="13"/>
      <c r="G46" s="13" t="s">
        <v>291</v>
      </c>
    </row>
    <row r="47" spans="1:7" ht="48" customHeight="1">
      <c r="A47" s="69">
        <v>36</v>
      </c>
      <c r="B47" s="669"/>
      <c r="C47" s="97" t="s">
        <v>118</v>
      </c>
      <c r="D47" s="53" t="s">
        <v>95</v>
      </c>
      <c r="E47" s="12" t="s">
        <v>32</v>
      </c>
      <c r="F47" s="13"/>
      <c r="G47" s="13" t="s">
        <v>291</v>
      </c>
    </row>
    <row r="48" spans="1:7" ht="48" customHeight="1" thickBot="1">
      <c r="A48" s="69">
        <v>37</v>
      </c>
      <c r="B48" s="670"/>
      <c r="C48" s="98" t="s">
        <v>119</v>
      </c>
      <c r="D48" s="54" t="s">
        <v>95</v>
      </c>
      <c r="E48" s="12" t="s">
        <v>32</v>
      </c>
      <c r="F48" s="21"/>
      <c r="G48" s="21" t="s">
        <v>291</v>
      </c>
    </row>
    <row r="49" spans="1:7" ht="15.75" customHeight="1" thickBot="1">
      <c r="A49" s="517" t="s">
        <v>122</v>
      </c>
      <c r="B49" s="666"/>
      <c r="C49" s="665"/>
      <c r="D49" s="120" t="s">
        <v>95</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EC84E-B30A-49F2-981A-1A6AEA1C7BDF}">
  <sheetPr>
    <tabColor rgb="FF00B050"/>
  </sheetPr>
  <dimension ref="A1:G1000"/>
  <sheetViews>
    <sheetView topLeftCell="A49" zoomScale="60" zoomScaleNormal="60" workbookViewId="0">
      <selection activeCell="E11" sqref="E11"/>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943</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1</v>
      </c>
      <c r="E4" s="207" t="s">
        <v>944</v>
      </c>
      <c r="F4" s="299" t="s">
        <v>945</v>
      </c>
      <c r="G4" s="299" t="s">
        <v>160</v>
      </c>
    </row>
    <row r="5" spans="1:7" ht="60">
      <c r="A5" s="69">
        <v>2</v>
      </c>
      <c r="B5" s="667"/>
      <c r="C5" s="70" t="s">
        <v>12</v>
      </c>
      <c r="D5" s="71">
        <v>1</v>
      </c>
      <c r="E5" s="72" t="s">
        <v>946</v>
      </c>
      <c r="F5" s="103" t="s">
        <v>947</v>
      </c>
      <c r="G5" s="103" t="s">
        <v>160</v>
      </c>
    </row>
    <row r="6" spans="1:7" ht="30">
      <c r="A6" s="69">
        <v>3</v>
      </c>
      <c r="B6" s="667"/>
      <c r="C6" s="70" t="s">
        <v>15</v>
      </c>
      <c r="D6" s="72">
        <v>0</v>
      </c>
      <c r="E6" s="71" t="s">
        <v>156</v>
      </c>
      <c r="F6" s="103"/>
      <c r="G6" s="103" t="s">
        <v>157</v>
      </c>
    </row>
    <row r="7" spans="1:7" ht="75.75" customHeight="1">
      <c r="A7" s="69">
        <v>4</v>
      </c>
      <c r="B7" s="667"/>
      <c r="C7" s="70" t="s">
        <v>18</v>
      </c>
      <c r="D7" s="72">
        <v>0.5</v>
      </c>
      <c r="E7" s="71" t="s">
        <v>948</v>
      </c>
      <c r="F7" s="103" t="s">
        <v>949</v>
      </c>
      <c r="G7" s="103" t="s">
        <v>950</v>
      </c>
    </row>
    <row r="8" spans="1:7" ht="45">
      <c r="A8" s="74">
        <v>5</v>
      </c>
      <c r="B8" s="667"/>
      <c r="C8" s="70" t="s">
        <v>20</v>
      </c>
      <c r="D8" s="72">
        <v>0</v>
      </c>
      <c r="E8" s="71" t="s">
        <v>156</v>
      </c>
      <c r="F8" s="103"/>
      <c r="G8" s="103" t="s">
        <v>157</v>
      </c>
    </row>
    <row r="9" spans="1:7" ht="45">
      <c r="A9" s="74">
        <v>6</v>
      </c>
      <c r="B9" s="667"/>
      <c r="C9" s="70" t="s">
        <v>24</v>
      </c>
      <c r="D9" s="72">
        <v>0</v>
      </c>
      <c r="E9" s="71" t="s">
        <v>156</v>
      </c>
      <c r="F9" s="103"/>
      <c r="G9" s="103" t="s">
        <v>157</v>
      </c>
    </row>
    <row r="10" spans="1:7" ht="39" customHeight="1">
      <c r="A10" s="74">
        <v>7</v>
      </c>
      <c r="B10" s="667"/>
      <c r="C10" s="70" t="s">
        <v>27</v>
      </c>
      <c r="D10" s="72">
        <v>0</v>
      </c>
      <c r="E10" s="71" t="s">
        <v>156</v>
      </c>
      <c r="F10" s="103"/>
      <c r="G10" s="103" t="s">
        <v>157</v>
      </c>
    </row>
    <row r="11" spans="1:7" ht="30">
      <c r="A11" s="74">
        <v>8</v>
      </c>
      <c r="B11" s="667"/>
      <c r="C11" s="70" t="s">
        <v>31</v>
      </c>
      <c r="D11" s="72">
        <v>0</v>
      </c>
      <c r="E11" s="71" t="s">
        <v>156</v>
      </c>
      <c r="F11" s="103"/>
      <c r="G11" s="103" t="s">
        <v>157</v>
      </c>
    </row>
    <row r="12" spans="1:7" ht="30">
      <c r="A12" s="69">
        <v>9</v>
      </c>
      <c r="B12" s="667"/>
      <c r="C12" s="70" t="s">
        <v>33</v>
      </c>
      <c r="D12" s="72">
        <v>0</v>
      </c>
      <c r="E12" s="71" t="s">
        <v>156</v>
      </c>
      <c r="F12" s="103"/>
      <c r="G12" s="103" t="s">
        <v>157</v>
      </c>
    </row>
    <row r="13" spans="1:7" ht="30">
      <c r="A13" s="74">
        <v>10</v>
      </c>
      <c r="B13" s="667"/>
      <c r="C13" s="70" t="s">
        <v>34</v>
      </c>
      <c r="D13" s="72">
        <v>0</v>
      </c>
      <c r="E13" s="71" t="s">
        <v>156</v>
      </c>
      <c r="F13" s="103"/>
      <c r="G13" s="103" t="s">
        <v>157</v>
      </c>
    </row>
    <row r="14" spans="1:7" ht="75">
      <c r="A14" s="74">
        <v>11</v>
      </c>
      <c r="B14" s="667"/>
      <c r="C14" s="70" t="s">
        <v>35</v>
      </c>
      <c r="D14" s="75">
        <v>1</v>
      </c>
      <c r="E14" s="72" t="s">
        <v>171</v>
      </c>
      <c r="F14" s="330" t="s">
        <v>951</v>
      </c>
      <c r="G14" s="104" t="s">
        <v>160</v>
      </c>
    </row>
    <row r="15" spans="1:7" ht="45">
      <c r="A15" s="69">
        <v>12</v>
      </c>
      <c r="B15" s="667"/>
      <c r="C15" s="70" t="s">
        <v>38</v>
      </c>
      <c r="D15" s="72">
        <v>0</v>
      </c>
      <c r="E15" s="75" t="s">
        <v>156</v>
      </c>
      <c r="F15" s="351"/>
      <c r="G15" s="104" t="s">
        <v>157</v>
      </c>
    </row>
    <row r="16" spans="1:7" ht="75">
      <c r="A16" s="74">
        <v>13</v>
      </c>
      <c r="B16" s="667"/>
      <c r="C16" s="70" t="s">
        <v>41</v>
      </c>
      <c r="D16" s="334">
        <v>1</v>
      </c>
      <c r="E16" s="442" t="s">
        <v>171</v>
      </c>
      <c r="F16" s="330" t="s">
        <v>951</v>
      </c>
      <c r="G16" s="324" t="s">
        <v>160</v>
      </c>
    </row>
    <row r="17" spans="1:7" ht="45">
      <c r="A17" s="74">
        <v>14</v>
      </c>
      <c r="B17" s="667"/>
      <c r="C17" s="70" t="s">
        <v>43</v>
      </c>
      <c r="D17" s="72">
        <v>0</v>
      </c>
      <c r="E17" s="72" t="s">
        <v>156</v>
      </c>
      <c r="F17" s="103"/>
      <c r="G17" s="103" t="s">
        <v>157</v>
      </c>
    </row>
    <row r="18" spans="1:7" ht="30.75" thickBot="1">
      <c r="A18" s="77">
        <v>15</v>
      </c>
      <c r="B18" s="668"/>
      <c r="C18" s="78" t="s">
        <v>46</v>
      </c>
      <c r="D18" s="298">
        <v>0</v>
      </c>
      <c r="E18" s="298" t="s">
        <v>156</v>
      </c>
      <c r="F18" s="309"/>
      <c r="G18" s="309" t="s">
        <v>157</v>
      </c>
    </row>
    <row r="19" spans="1:7" ht="18" thickBot="1">
      <c r="A19" s="532" t="s">
        <v>47</v>
      </c>
      <c r="B19" s="666"/>
      <c r="C19" s="665"/>
      <c r="D19" s="80">
        <f>SUM(D4:D18)</f>
        <v>4.5</v>
      </c>
      <c r="E19" s="533"/>
      <c r="F19" s="534"/>
      <c r="G19" s="535"/>
    </row>
    <row r="20" spans="1:7" ht="18" thickBot="1">
      <c r="A20" s="522" t="s">
        <v>48</v>
      </c>
      <c r="B20" s="666"/>
      <c r="C20" s="666"/>
      <c r="D20" s="666"/>
      <c r="E20" s="666"/>
      <c r="F20" s="666"/>
      <c r="G20" s="665"/>
    </row>
    <row r="21" spans="1:7" ht="63.75" customHeight="1">
      <c r="A21" s="66">
        <v>16</v>
      </c>
      <c r="B21" s="81"/>
      <c r="C21" s="82" t="s">
        <v>49</v>
      </c>
      <c r="D21" s="66" t="s">
        <v>50</v>
      </c>
      <c r="E21" s="207" t="s">
        <v>952</v>
      </c>
      <c r="F21" s="299" t="s">
        <v>953</v>
      </c>
      <c r="G21" s="16" t="s">
        <v>954</v>
      </c>
    </row>
    <row r="22" spans="1:7" ht="153" customHeight="1">
      <c r="A22" s="83">
        <v>17</v>
      </c>
      <c r="B22" s="536" t="s">
        <v>54</v>
      </c>
      <c r="C22" s="84" t="s">
        <v>55</v>
      </c>
      <c r="D22" s="71">
        <v>1</v>
      </c>
      <c r="E22" s="71" t="s">
        <v>955</v>
      </c>
      <c r="F22" s="104" t="s">
        <v>956</v>
      </c>
      <c r="G22" s="104" t="s">
        <v>160</v>
      </c>
    </row>
    <row r="23" spans="1:7" ht="148.5" customHeight="1">
      <c r="A23" s="69">
        <v>18</v>
      </c>
      <c r="B23" s="669"/>
      <c r="C23" s="73" t="s">
        <v>58</v>
      </c>
      <c r="D23" s="72">
        <v>1</v>
      </c>
      <c r="E23" s="71" t="s">
        <v>955</v>
      </c>
      <c r="F23" s="103" t="s">
        <v>957</v>
      </c>
      <c r="G23" s="104" t="s">
        <v>160</v>
      </c>
    </row>
    <row r="24" spans="1:7" ht="72" customHeight="1">
      <c r="A24" s="83">
        <v>19</v>
      </c>
      <c r="B24" s="669"/>
      <c r="C24" s="73" t="s">
        <v>60</v>
      </c>
      <c r="D24" s="72">
        <v>1</v>
      </c>
      <c r="E24" s="72" t="s">
        <v>952</v>
      </c>
      <c r="F24" s="307" t="s">
        <v>958</v>
      </c>
      <c r="G24" s="104" t="s">
        <v>160</v>
      </c>
    </row>
    <row r="25" spans="1:7" ht="85.5" customHeight="1" thickBot="1">
      <c r="A25" s="77">
        <v>20</v>
      </c>
      <c r="B25" s="670"/>
      <c r="C25" s="85" t="s">
        <v>62</v>
      </c>
      <c r="D25" s="75">
        <v>1</v>
      </c>
      <c r="E25" s="72" t="s">
        <v>952</v>
      </c>
      <c r="F25" s="307" t="s">
        <v>958</v>
      </c>
      <c r="G25" s="103" t="s">
        <v>160</v>
      </c>
    </row>
    <row r="26" spans="1:7" ht="45">
      <c r="A26" s="83">
        <v>21</v>
      </c>
      <c r="B26" s="529" t="s">
        <v>65</v>
      </c>
      <c r="C26" s="68" t="s">
        <v>55</v>
      </c>
      <c r="D26" s="207">
        <v>1</v>
      </c>
      <c r="E26" s="207" t="s">
        <v>959</v>
      </c>
      <c r="F26" s="299" t="s">
        <v>960</v>
      </c>
      <c r="G26" s="299" t="s">
        <v>160</v>
      </c>
    </row>
    <row r="27" spans="1:7" ht="45.75" customHeight="1">
      <c r="A27" s="69">
        <v>22</v>
      </c>
      <c r="B27" s="669"/>
      <c r="C27" s="73" t="s">
        <v>58</v>
      </c>
      <c r="D27" s="72">
        <v>1</v>
      </c>
      <c r="E27" s="72" t="s">
        <v>959</v>
      </c>
      <c r="F27" s="104" t="s">
        <v>961</v>
      </c>
      <c r="G27" s="104" t="s">
        <v>160</v>
      </c>
    </row>
    <row r="28" spans="1:7" ht="75" customHeight="1">
      <c r="A28" s="83">
        <v>23</v>
      </c>
      <c r="B28" s="669"/>
      <c r="C28" s="73" t="s">
        <v>60</v>
      </c>
      <c r="D28" s="72">
        <v>1</v>
      </c>
      <c r="E28" s="72" t="s">
        <v>952</v>
      </c>
      <c r="F28" s="224" t="s">
        <v>958</v>
      </c>
      <c r="G28" s="104" t="s">
        <v>160</v>
      </c>
    </row>
    <row r="29" spans="1:7" ht="48" customHeight="1" thickBot="1">
      <c r="A29" s="77">
        <v>24</v>
      </c>
      <c r="B29" s="670"/>
      <c r="C29" s="79" t="s">
        <v>62</v>
      </c>
      <c r="D29" s="112">
        <v>1</v>
      </c>
      <c r="E29" s="112" t="s">
        <v>962</v>
      </c>
      <c r="F29" s="126" t="s">
        <v>963</v>
      </c>
      <c r="G29" s="114" t="s">
        <v>160</v>
      </c>
    </row>
    <row r="30" spans="1:7" ht="15.75" customHeight="1" thickBot="1">
      <c r="A30" s="532" t="s">
        <v>72</v>
      </c>
      <c r="B30" s="666"/>
      <c r="C30" s="665"/>
      <c r="D30" s="146">
        <f>SUM(D22:D29)</f>
        <v>8</v>
      </c>
      <c r="E30" s="533"/>
      <c r="F30" s="534"/>
      <c r="G30" s="535"/>
    </row>
    <row r="31" spans="1:7" ht="15.75" customHeight="1" thickBot="1">
      <c r="A31" s="522" t="s">
        <v>73</v>
      </c>
      <c r="B31" s="666"/>
      <c r="C31" s="666"/>
      <c r="D31" s="666"/>
      <c r="E31" s="666"/>
      <c r="F31" s="666"/>
      <c r="G31" s="665"/>
    </row>
    <row r="32" spans="1:7" ht="30" customHeight="1">
      <c r="A32" s="87">
        <v>25</v>
      </c>
      <c r="B32" s="529"/>
      <c r="C32" s="88" t="s">
        <v>74</v>
      </c>
      <c r="D32" s="89">
        <v>1</v>
      </c>
      <c r="E32" s="207" t="s">
        <v>964</v>
      </c>
      <c r="F32" s="105" t="s">
        <v>965</v>
      </c>
      <c r="G32" s="104" t="s">
        <v>160</v>
      </c>
    </row>
    <row r="33" spans="1:7" ht="30" customHeight="1">
      <c r="A33" s="90">
        <v>26</v>
      </c>
      <c r="B33" s="669"/>
      <c r="C33" s="91" t="s">
        <v>77</v>
      </c>
      <c r="D33" s="92">
        <v>1</v>
      </c>
      <c r="E33" s="72" t="s">
        <v>966</v>
      </c>
      <c r="F33" s="105" t="s">
        <v>967</v>
      </c>
      <c r="G33" s="104" t="s">
        <v>160</v>
      </c>
    </row>
    <row r="34" spans="1:7" ht="30" customHeight="1">
      <c r="A34" s="87">
        <v>27</v>
      </c>
      <c r="B34" s="669"/>
      <c r="C34" s="93" t="s">
        <v>80</v>
      </c>
      <c r="D34" s="92">
        <v>1</v>
      </c>
      <c r="E34" s="72" t="s">
        <v>964</v>
      </c>
      <c r="F34" s="105" t="s">
        <v>968</v>
      </c>
      <c r="G34" s="104" t="s">
        <v>160</v>
      </c>
    </row>
    <row r="35" spans="1:7" ht="30" customHeight="1">
      <c r="A35" s="90">
        <v>28</v>
      </c>
      <c r="B35" s="669"/>
      <c r="C35" s="93" t="s">
        <v>82</v>
      </c>
      <c r="D35" s="92">
        <v>1</v>
      </c>
      <c r="E35" s="72" t="s">
        <v>964</v>
      </c>
      <c r="F35" s="105" t="s">
        <v>969</v>
      </c>
      <c r="G35" s="104" t="s">
        <v>160</v>
      </c>
    </row>
    <row r="36" spans="1:7" ht="138.75" customHeight="1" thickBot="1">
      <c r="A36" s="87">
        <v>29</v>
      </c>
      <c r="B36" s="670"/>
      <c r="C36" s="94" t="s">
        <v>84</v>
      </c>
      <c r="D36" s="95">
        <v>1</v>
      </c>
      <c r="E36" s="298" t="s">
        <v>970</v>
      </c>
      <c r="F36" s="106" t="s">
        <v>971</v>
      </c>
      <c r="G36" s="103" t="s">
        <v>160</v>
      </c>
    </row>
    <row r="37" spans="1:7" ht="15.75" customHeight="1" thickBot="1">
      <c r="A37" s="517" t="s">
        <v>88</v>
      </c>
      <c r="B37" s="666"/>
      <c r="C37" s="665"/>
      <c r="D37" s="120">
        <f>SUM(D32:D36)</f>
        <v>5</v>
      </c>
      <c r="E37" s="523"/>
      <c r="F37" s="524"/>
      <c r="G37" s="525"/>
    </row>
    <row r="38" spans="1:7" ht="15.75" customHeight="1" thickBot="1">
      <c r="A38" s="522" t="s">
        <v>268</v>
      </c>
      <c r="B38" s="666"/>
      <c r="C38" s="666"/>
      <c r="D38" s="666"/>
      <c r="E38" s="666"/>
      <c r="F38" s="666"/>
      <c r="G38" s="665"/>
    </row>
    <row r="39" spans="1:7" ht="30.75" customHeight="1">
      <c r="A39" s="87">
        <v>25</v>
      </c>
      <c r="B39" s="529"/>
      <c r="C39" s="88" t="s">
        <v>269</v>
      </c>
      <c r="D39" s="89">
        <v>0</v>
      </c>
      <c r="E39" s="207" t="s">
        <v>156</v>
      </c>
      <c r="F39" s="105"/>
      <c r="G39" s="104" t="s">
        <v>157</v>
      </c>
    </row>
    <row r="40" spans="1:7" ht="30.75" customHeight="1">
      <c r="A40" s="90">
        <v>26</v>
      </c>
      <c r="B40" s="669"/>
      <c r="C40" s="91" t="s">
        <v>270</v>
      </c>
      <c r="D40" s="92">
        <v>0</v>
      </c>
      <c r="E40" s="72" t="s">
        <v>156</v>
      </c>
      <c r="F40" s="105"/>
      <c r="G40" s="104" t="s">
        <v>157</v>
      </c>
    </row>
    <row r="41" spans="1:7" ht="30.75" customHeight="1">
      <c r="A41" s="87">
        <v>27</v>
      </c>
      <c r="B41" s="669"/>
      <c r="C41" s="93" t="s">
        <v>271</v>
      </c>
      <c r="D41" s="92">
        <v>0</v>
      </c>
      <c r="E41" s="72" t="s">
        <v>156</v>
      </c>
      <c r="F41" s="105"/>
      <c r="G41" s="103" t="s">
        <v>157</v>
      </c>
    </row>
    <row r="42" spans="1:7" ht="43.5" customHeight="1">
      <c r="A42" s="90">
        <v>28</v>
      </c>
      <c r="B42" s="669"/>
      <c r="C42" s="93" t="s">
        <v>272</v>
      </c>
      <c r="D42" s="92">
        <v>0</v>
      </c>
      <c r="E42" s="72" t="s">
        <v>972</v>
      </c>
      <c r="F42" s="105" t="s">
        <v>973</v>
      </c>
      <c r="G42" s="104" t="s">
        <v>974</v>
      </c>
    </row>
    <row r="43" spans="1:7" ht="63" customHeight="1" thickBot="1">
      <c r="A43" s="87">
        <v>29</v>
      </c>
      <c r="B43" s="670"/>
      <c r="C43" s="94" t="s">
        <v>274</v>
      </c>
      <c r="D43" s="45" t="s">
        <v>95</v>
      </c>
      <c r="E43" s="20" t="s">
        <v>156</v>
      </c>
      <c r="F43" s="311"/>
      <c r="G43" s="21" t="s">
        <v>656</v>
      </c>
    </row>
    <row r="44" spans="1:7" ht="15.75" customHeight="1" thickBot="1">
      <c r="A44" s="517" t="s">
        <v>276</v>
      </c>
      <c r="B44" s="666"/>
      <c r="C44" s="665"/>
      <c r="D44" s="120">
        <f>SUM(D39:D43)</f>
        <v>0</v>
      </c>
      <c r="E44" s="523"/>
      <c r="F44" s="524"/>
      <c r="G44" s="525"/>
    </row>
    <row r="45" spans="1:7" ht="15.75" customHeight="1" thickBot="1">
      <c r="A45" s="522" t="s">
        <v>975</v>
      </c>
      <c r="B45" s="666"/>
      <c r="C45" s="666"/>
      <c r="D45" s="666"/>
      <c r="E45" s="666"/>
      <c r="F45" s="666"/>
      <c r="G45" s="665"/>
    </row>
    <row r="46" spans="1:7" ht="33" customHeight="1">
      <c r="A46" s="87">
        <v>25</v>
      </c>
      <c r="B46" s="529"/>
      <c r="C46" s="88" t="s">
        <v>976</v>
      </c>
      <c r="D46" s="89">
        <v>0</v>
      </c>
      <c r="E46" s="207" t="s">
        <v>156</v>
      </c>
      <c r="F46" s="105"/>
      <c r="G46" s="104" t="s">
        <v>157</v>
      </c>
    </row>
    <row r="47" spans="1:7" ht="33" customHeight="1">
      <c r="A47" s="90">
        <v>26</v>
      </c>
      <c r="B47" s="669"/>
      <c r="C47" s="91" t="s">
        <v>977</v>
      </c>
      <c r="D47" s="92">
        <v>0</v>
      </c>
      <c r="E47" s="72" t="s">
        <v>156</v>
      </c>
      <c r="F47" s="105"/>
      <c r="G47" s="104" t="s">
        <v>157</v>
      </c>
    </row>
    <row r="48" spans="1:7" ht="33" customHeight="1">
      <c r="A48" s="87">
        <v>27</v>
      </c>
      <c r="B48" s="669"/>
      <c r="C48" s="93" t="s">
        <v>978</v>
      </c>
      <c r="D48" s="92">
        <v>0</v>
      </c>
      <c r="E48" s="72" t="s">
        <v>156</v>
      </c>
      <c r="F48" s="105"/>
      <c r="G48" s="103" t="s">
        <v>157</v>
      </c>
    </row>
    <row r="49" spans="1:7" ht="33" customHeight="1">
      <c r="A49" s="90">
        <v>28</v>
      </c>
      <c r="B49" s="669"/>
      <c r="C49" s="93" t="s">
        <v>979</v>
      </c>
      <c r="D49" s="92">
        <v>0</v>
      </c>
      <c r="E49" s="72" t="s">
        <v>156</v>
      </c>
      <c r="F49" s="105"/>
      <c r="G49" s="103" t="s">
        <v>980</v>
      </c>
    </row>
    <row r="50" spans="1:7" ht="59.25" customHeight="1" thickBot="1">
      <c r="A50" s="87">
        <v>29</v>
      </c>
      <c r="B50" s="670"/>
      <c r="C50" s="94" t="s">
        <v>981</v>
      </c>
      <c r="D50" s="45" t="s">
        <v>95</v>
      </c>
      <c r="E50" s="20" t="s">
        <v>156</v>
      </c>
      <c r="F50" s="311"/>
      <c r="G50" s="21" t="s">
        <v>656</v>
      </c>
    </row>
    <row r="51" spans="1:7" ht="15.75" customHeight="1" thickBot="1">
      <c r="A51" s="517" t="s">
        <v>982</v>
      </c>
      <c r="B51" s="666"/>
      <c r="C51" s="665"/>
      <c r="D51" s="120">
        <f>SUM(D46:D50)</f>
        <v>0</v>
      </c>
      <c r="E51" s="523"/>
      <c r="F51" s="524"/>
      <c r="G51" s="525"/>
    </row>
    <row r="52" spans="1:7" ht="15.75" customHeight="1" thickBot="1">
      <c r="A52" s="526" t="s">
        <v>98</v>
      </c>
      <c r="B52" s="666"/>
      <c r="C52" s="666"/>
      <c r="D52" s="666"/>
      <c r="E52" s="666"/>
      <c r="F52" s="666"/>
      <c r="G52" s="665"/>
    </row>
    <row r="53" spans="1:7" ht="34.5" customHeight="1">
      <c r="A53" s="83">
        <v>30</v>
      </c>
      <c r="B53" s="527"/>
      <c r="C53" s="96" t="s">
        <v>99</v>
      </c>
      <c r="D53" s="83">
        <v>1</v>
      </c>
      <c r="E53" s="71" t="s">
        <v>983</v>
      </c>
      <c r="F53" s="104" t="s">
        <v>984</v>
      </c>
      <c r="G53" s="104" t="s">
        <v>160</v>
      </c>
    </row>
    <row r="54" spans="1:7" ht="30">
      <c r="A54" s="69">
        <v>31</v>
      </c>
      <c r="B54" s="669"/>
      <c r="C54" s="97" t="s">
        <v>102</v>
      </c>
      <c r="D54" s="69">
        <v>1</v>
      </c>
      <c r="E54" s="72" t="s">
        <v>983</v>
      </c>
      <c r="F54" s="103" t="s">
        <v>985</v>
      </c>
      <c r="G54" s="103" t="s">
        <v>160</v>
      </c>
    </row>
    <row r="55" spans="1:7" ht="38.25" customHeight="1">
      <c r="A55" s="69">
        <v>32</v>
      </c>
      <c r="B55" s="669"/>
      <c r="C55" s="97" t="s">
        <v>104</v>
      </c>
      <c r="D55" s="69">
        <v>1</v>
      </c>
      <c r="E55" s="72" t="s">
        <v>983</v>
      </c>
      <c r="F55" s="103" t="s">
        <v>986</v>
      </c>
      <c r="G55" s="103" t="s">
        <v>160</v>
      </c>
    </row>
    <row r="56" spans="1:7" ht="57.75" customHeight="1" thickBot="1">
      <c r="A56" s="69">
        <v>33</v>
      </c>
      <c r="B56" s="670"/>
      <c r="C56" s="98" t="s">
        <v>107</v>
      </c>
      <c r="D56" s="77">
        <v>1</v>
      </c>
      <c r="E56" s="72" t="s">
        <v>983</v>
      </c>
      <c r="F56" s="309" t="s">
        <v>987</v>
      </c>
      <c r="G56" s="103" t="s">
        <v>160</v>
      </c>
    </row>
    <row r="57" spans="1:7" ht="15.75" customHeight="1" thickBot="1">
      <c r="A57" s="517" t="s">
        <v>110</v>
      </c>
      <c r="B57" s="666"/>
      <c r="C57" s="665"/>
      <c r="D57" s="120">
        <f>SUM(D53:D56)</f>
        <v>4</v>
      </c>
      <c r="E57" s="523"/>
      <c r="F57" s="524"/>
      <c r="G57" s="525"/>
    </row>
    <row r="58" spans="1:7" ht="15.75" customHeight="1" thickBot="1">
      <c r="A58" s="537" t="s">
        <v>111</v>
      </c>
      <c r="B58" s="678"/>
      <c r="C58" s="678"/>
      <c r="D58" s="678"/>
      <c r="E58" s="678"/>
      <c r="F58" s="678"/>
      <c r="G58" s="679"/>
    </row>
    <row r="59" spans="1:7" ht="45.75" customHeight="1">
      <c r="A59" s="83">
        <v>34</v>
      </c>
      <c r="B59" s="538"/>
      <c r="C59" s="96" t="s">
        <v>112</v>
      </c>
      <c r="D59" s="58" t="s">
        <v>95</v>
      </c>
      <c r="E59" s="71" t="s">
        <v>156</v>
      </c>
      <c r="F59" s="16"/>
      <c r="G59" s="16" t="s">
        <v>180</v>
      </c>
    </row>
    <row r="60" spans="1:7" ht="45.75" customHeight="1">
      <c r="A60" s="69">
        <v>35</v>
      </c>
      <c r="B60" s="669"/>
      <c r="C60" s="97" t="s">
        <v>115</v>
      </c>
      <c r="D60" s="53" t="s">
        <v>95</v>
      </c>
      <c r="E60" s="72" t="s">
        <v>156</v>
      </c>
      <c r="F60" s="13"/>
      <c r="G60" s="13" t="s">
        <v>180</v>
      </c>
    </row>
    <row r="61" spans="1:7" ht="45.75" customHeight="1">
      <c r="A61" s="69">
        <v>36</v>
      </c>
      <c r="B61" s="669"/>
      <c r="C61" s="97" t="s">
        <v>118</v>
      </c>
      <c r="D61" s="53" t="s">
        <v>95</v>
      </c>
      <c r="E61" s="72" t="s">
        <v>156</v>
      </c>
      <c r="F61" s="13"/>
      <c r="G61" s="13" t="s">
        <v>180</v>
      </c>
    </row>
    <row r="62" spans="1:7" ht="45.75" customHeight="1" thickBot="1">
      <c r="A62" s="74">
        <v>37</v>
      </c>
      <c r="B62" s="670"/>
      <c r="C62" s="98" t="s">
        <v>119</v>
      </c>
      <c r="D62" s="54" t="s">
        <v>95</v>
      </c>
      <c r="E62" s="72" t="s">
        <v>156</v>
      </c>
      <c r="F62" s="21"/>
      <c r="G62" s="21" t="s">
        <v>180</v>
      </c>
    </row>
    <row r="63" spans="1:7" ht="15.75" customHeight="1" thickBot="1">
      <c r="A63" s="517" t="s">
        <v>122</v>
      </c>
      <c r="B63" s="666"/>
      <c r="C63" s="665"/>
      <c r="D63" s="120" t="s">
        <v>95</v>
      </c>
      <c r="E63" s="523"/>
      <c r="F63" s="524"/>
      <c r="G63" s="525"/>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31">
    <mergeCell ref="A31:G31"/>
    <mergeCell ref="A1:G1"/>
    <mergeCell ref="B2:C2"/>
    <mergeCell ref="A3:G3"/>
    <mergeCell ref="B4:B18"/>
    <mergeCell ref="A19:C19"/>
    <mergeCell ref="E19:G19"/>
    <mergeCell ref="A20:G20"/>
    <mergeCell ref="B22:B25"/>
    <mergeCell ref="B26:B29"/>
    <mergeCell ref="A30:C30"/>
    <mergeCell ref="E30:G30"/>
    <mergeCell ref="B53:B56"/>
    <mergeCell ref="B32:B36"/>
    <mergeCell ref="A37:C37"/>
    <mergeCell ref="E37:G37"/>
    <mergeCell ref="A38:G38"/>
    <mergeCell ref="B39:B43"/>
    <mergeCell ref="A44:C44"/>
    <mergeCell ref="E44:G44"/>
    <mergeCell ref="A45:G45"/>
    <mergeCell ref="B46:B50"/>
    <mergeCell ref="A51:C51"/>
    <mergeCell ref="E51:G51"/>
    <mergeCell ref="A52:G52"/>
    <mergeCell ref="A57:C57"/>
    <mergeCell ref="E57:G57"/>
    <mergeCell ref="A58:G58"/>
    <mergeCell ref="B59:B62"/>
    <mergeCell ref="A63:C63"/>
    <mergeCell ref="E63:G63"/>
  </mergeCells>
  <phoneticPr fontId="1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71CD-052C-4FC7-8E34-B99695CC7A68}">
  <sheetPr>
    <tabColor rgb="FF00B050"/>
  </sheetPr>
  <dimension ref="A1:G1000"/>
  <sheetViews>
    <sheetView topLeftCell="A28" zoomScale="60" zoomScaleNormal="60" workbookViewId="0">
      <selection activeCell="E54" sqref="E54"/>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473" t="s">
        <v>988</v>
      </c>
      <c r="B1" s="474"/>
      <c r="C1" s="474"/>
      <c r="D1" s="474"/>
      <c r="E1" s="474"/>
      <c r="F1" s="474"/>
      <c r="G1" s="475"/>
    </row>
    <row r="2" spans="1:7" ht="18" thickBot="1">
      <c r="A2" s="62" t="s">
        <v>1</v>
      </c>
      <c r="B2" s="522" t="s">
        <v>2</v>
      </c>
      <c r="C2" s="665"/>
      <c r="D2" s="63" t="s">
        <v>3</v>
      </c>
      <c r="E2" s="64" t="s">
        <v>4</v>
      </c>
      <c r="F2" s="359" t="s">
        <v>5</v>
      </c>
      <c r="G2" s="359"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60">
      <c r="A5" s="69">
        <v>2</v>
      </c>
      <c r="B5" s="667"/>
      <c r="C5" s="70" t="s">
        <v>12</v>
      </c>
      <c r="D5" s="71">
        <v>1</v>
      </c>
      <c r="E5" s="72" t="s">
        <v>293</v>
      </c>
      <c r="F5" s="103" t="s">
        <v>751</v>
      </c>
      <c r="G5" s="103" t="s">
        <v>11</v>
      </c>
    </row>
    <row r="6" spans="1:7" ht="30">
      <c r="A6" s="69">
        <v>3</v>
      </c>
      <c r="B6" s="667"/>
      <c r="C6" s="70" t="s">
        <v>15</v>
      </c>
      <c r="D6" s="72">
        <v>0</v>
      </c>
      <c r="E6" s="71" t="s">
        <v>32</v>
      </c>
      <c r="F6" s="103"/>
      <c r="G6" s="103" t="s">
        <v>23</v>
      </c>
    </row>
    <row r="7" spans="1:7" ht="75.75" customHeight="1">
      <c r="A7" s="69">
        <v>4</v>
      </c>
      <c r="B7" s="667"/>
      <c r="C7" s="70" t="s">
        <v>18</v>
      </c>
      <c r="D7" s="72">
        <v>0</v>
      </c>
      <c r="E7" s="71" t="s">
        <v>293</v>
      </c>
      <c r="F7" s="103" t="s">
        <v>751</v>
      </c>
      <c r="G7" s="103" t="s">
        <v>989</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298">
        <v>0</v>
      </c>
      <c r="E18" s="298" t="s">
        <v>32</v>
      </c>
      <c r="F18" s="309"/>
      <c r="G18" s="309" t="s">
        <v>23</v>
      </c>
    </row>
    <row r="19" spans="1:7" ht="18" thickBot="1">
      <c r="A19" s="532" t="s">
        <v>47</v>
      </c>
      <c r="B19" s="666"/>
      <c r="C19" s="665"/>
      <c r="D19" s="80">
        <f>SUM(D4:D18)</f>
        <v>1</v>
      </c>
      <c r="E19" s="533"/>
      <c r="F19" s="534"/>
      <c r="G19" s="535"/>
    </row>
    <row r="20" spans="1:7" ht="18" thickBot="1">
      <c r="A20" s="522" t="s">
        <v>48</v>
      </c>
      <c r="B20" s="666"/>
      <c r="C20" s="666"/>
      <c r="D20" s="666"/>
      <c r="E20" s="666"/>
      <c r="F20" s="666"/>
      <c r="G20" s="665"/>
    </row>
    <row r="21" spans="1:7" ht="61.5" customHeight="1">
      <c r="A21" s="66">
        <v>16</v>
      </c>
      <c r="B21" s="81"/>
      <c r="C21" s="82" t="s">
        <v>49</v>
      </c>
      <c r="D21" s="66" t="s">
        <v>50</v>
      </c>
      <c r="E21" s="207" t="s">
        <v>546</v>
      </c>
      <c r="F21" s="299" t="s">
        <v>990</v>
      </c>
      <c r="G21" s="16" t="s">
        <v>186</v>
      </c>
    </row>
    <row r="22" spans="1:7" ht="93.75" customHeight="1">
      <c r="A22" s="83">
        <v>17</v>
      </c>
      <c r="B22" s="536" t="s">
        <v>54</v>
      </c>
      <c r="C22" s="84" t="s">
        <v>55</v>
      </c>
      <c r="D22" s="71">
        <v>1</v>
      </c>
      <c r="E22" s="71" t="s">
        <v>749</v>
      </c>
      <c r="F22" s="104" t="s">
        <v>991</v>
      </c>
      <c r="G22" s="104" t="s">
        <v>11</v>
      </c>
    </row>
    <row r="23" spans="1:7" ht="96" customHeight="1">
      <c r="A23" s="69">
        <v>18</v>
      </c>
      <c r="B23" s="669"/>
      <c r="C23" s="73" t="s">
        <v>58</v>
      </c>
      <c r="D23" s="72">
        <v>1</v>
      </c>
      <c r="E23" s="71" t="s">
        <v>749</v>
      </c>
      <c r="F23" s="103" t="s">
        <v>992</v>
      </c>
      <c r="G23" s="104" t="s">
        <v>11</v>
      </c>
    </row>
    <row r="24" spans="1:7" ht="94.5" customHeight="1">
      <c r="A24" s="83">
        <v>19</v>
      </c>
      <c r="B24" s="669"/>
      <c r="C24" s="73" t="s">
        <v>60</v>
      </c>
      <c r="D24" s="72">
        <v>0.5</v>
      </c>
      <c r="E24" s="71" t="s">
        <v>749</v>
      </c>
      <c r="F24" s="103" t="s">
        <v>993</v>
      </c>
      <c r="G24" s="104" t="s">
        <v>672</v>
      </c>
    </row>
    <row r="25" spans="1:7" ht="32.25" customHeight="1" thickBot="1">
      <c r="A25" s="77">
        <v>20</v>
      </c>
      <c r="B25" s="670"/>
      <c r="C25" s="85" t="s">
        <v>62</v>
      </c>
      <c r="D25" s="75">
        <v>0</v>
      </c>
      <c r="E25" s="75" t="s">
        <v>32</v>
      </c>
      <c r="F25" s="307"/>
      <c r="G25" s="103" t="s">
        <v>23</v>
      </c>
    </row>
    <row r="26" spans="1:7" ht="49.5" customHeight="1">
      <c r="A26" s="83">
        <v>21</v>
      </c>
      <c r="B26" s="529" t="s">
        <v>65</v>
      </c>
      <c r="C26" s="68" t="s">
        <v>55</v>
      </c>
      <c r="D26" s="7" t="s">
        <v>95</v>
      </c>
      <c r="E26" s="7" t="s">
        <v>32</v>
      </c>
      <c r="F26" s="8"/>
      <c r="G26" s="32" t="s">
        <v>190</v>
      </c>
    </row>
    <row r="27" spans="1:7" ht="49.5" customHeight="1">
      <c r="A27" s="69">
        <v>22</v>
      </c>
      <c r="B27" s="669"/>
      <c r="C27" s="73" t="s">
        <v>58</v>
      </c>
      <c r="D27" s="12" t="s">
        <v>95</v>
      </c>
      <c r="E27" s="12" t="s">
        <v>32</v>
      </c>
      <c r="F27" s="16"/>
      <c r="G27" s="16" t="s">
        <v>190</v>
      </c>
    </row>
    <row r="28" spans="1:7" ht="49.5" customHeight="1">
      <c r="A28" s="83">
        <v>23</v>
      </c>
      <c r="B28" s="669"/>
      <c r="C28" s="73" t="s">
        <v>60</v>
      </c>
      <c r="D28" s="12" t="s">
        <v>95</v>
      </c>
      <c r="E28" s="12" t="s">
        <v>32</v>
      </c>
      <c r="F28" s="13"/>
      <c r="G28" s="16" t="s">
        <v>190</v>
      </c>
    </row>
    <row r="29" spans="1:7" ht="49.5" customHeight="1" thickBot="1">
      <c r="A29" s="77">
        <v>24</v>
      </c>
      <c r="B29" s="670"/>
      <c r="C29" s="79" t="s">
        <v>62</v>
      </c>
      <c r="D29" s="20" t="s">
        <v>95</v>
      </c>
      <c r="E29" s="20" t="s">
        <v>32</v>
      </c>
      <c r="F29" s="21"/>
      <c r="G29" s="21" t="s">
        <v>190</v>
      </c>
    </row>
    <row r="30" spans="1:7" ht="15.75" customHeight="1" thickBot="1">
      <c r="A30" s="532" t="s">
        <v>72</v>
      </c>
      <c r="B30" s="666"/>
      <c r="C30" s="665"/>
      <c r="D30" s="86">
        <f>SUM(D22:D29)</f>
        <v>2.5</v>
      </c>
      <c r="E30" s="533"/>
      <c r="F30" s="534"/>
      <c r="G30" s="535"/>
    </row>
    <row r="31" spans="1:7" ht="15.75" customHeight="1" thickBot="1">
      <c r="A31" s="522" t="s">
        <v>73</v>
      </c>
      <c r="B31" s="666"/>
      <c r="C31" s="666"/>
      <c r="D31" s="666"/>
      <c r="E31" s="666"/>
      <c r="F31" s="666"/>
      <c r="G31" s="665"/>
    </row>
    <row r="32" spans="1:7" ht="30.75" customHeight="1">
      <c r="A32" s="87">
        <v>25</v>
      </c>
      <c r="B32" s="529"/>
      <c r="C32" s="88" t="s">
        <v>74</v>
      </c>
      <c r="D32" s="89">
        <v>1</v>
      </c>
      <c r="E32" s="207" t="s">
        <v>919</v>
      </c>
      <c r="F32" s="105" t="s">
        <v>994</v>
      </c>
      <c r="G32" s="104" t="s">
        <v>11</v>
      </c>
    </row>
    <row r="33" spans="1:7" ht="30.75" customHeight="1">
      <c r="A33" s="90">
        <v>26</v>
      </c>
      <c r="B33" s="669"/>
      <c r="C33" s="91" t="s">
        <v>77</v>
      </c>
      <c r="D33" s="92">
        <v>1</v>
      </c>
      <c r="E33" s="72" t="s">
        <v>145</v>
      </c>
      <c r="F33" s="105" t="s">
        <v>995</v>
      </c>
      <c r="G33" s="104" t="s">
        <v>11</v>
      </c>
    </row>
    <row r="34" spans="1:7" ht="30.75" customHeight="1">
      <c r="A34" s="87">
        <v>27</v>
      </c>
      <c r="B34" s="669"/>
      <c r="C34" s="93" t="s">
        <v>80</v>
      </c>
      <c r="D34" s="92">
        <v>1</v>
      </c>
      <c r="E34" s="72" t="s">
        <v>919</v>
      </c>
      <c r="F34" s="105" t="s">
        <v>996</v>
      </c>
      <c r="G34" s="104" t="s">
        <v>11</v>
      </c>
    </row>
    <row r="35" spans="1:7" ht="30.75" customHeight="1">
      <c r="A35" s="90">
        <v>28</v>
      </c>
      <c r="B35" s="669"/>
      <c r="C35" s="93" t="s">
        <v>82</v>
      </c>
      <c r="D35" s="92">
        <v>1</v>
      </c>
      <c r="E35" s="72" t="s">
        <v>919</v>
      </c>
      <c r="F35" s="105" t="s">
        <v>997</v>
      </c>
      <c r="G35" s="104" t="s">
        <v>11</v>
      </c>
    </row>
    <row r="36" spans="1:7" ht="60" customHeight="1" thickBot="1">
      <c r="A36" s="87">
        <v>29</v>
      </c>
      <c r="B36" s="670"/>
      <c r="C36" s="94" t="s">
        <v>84</v>
      </c>
      <c r="D36" s="45" t="s">
        <v>95</v>
      </c>
      <c r="E36" s="20" t="s">
        <v>32</v>
      </c>
      <c r="F36" s="311"/>
      <c r="G36" s="21" t="s">
        <v>96</v>
      </c>
    </row>
    <row r="37" spans="1:7" ht="15.75" customHeight="1" thickBot="1">
      <c r="A37" s="517" t="s">
        <v>88</v>
      </c>
      <c r="B37" s="666"/>
      <c r="C37" s="665"/>
      <c r="D37" s="120">
        <f>SUM(D32:D36)</f>
        <v>4</v>
      </c>
      <c r="E37" s="523"/>
      <c r="F37" s="524"/>
      <c r="G37" s="525"/>
    </row>
    <row r="38" spans="1:7" ht="15.75" customHeight="1" thickBot="1">
      <c r="A38" s="522" t="s">
        <v>338</v>
      </c>
      <c r="B38" s="666"/>
      <c r="C38" s="666"/>
      <c r="D38" s="666"/>
      <c r="E38" s="666"/>
      <c r="F38" s="666"/>
      <c r="G38" s="665"/>
    </row>
    <row r="39" spans="1:7" ht="27" customHeight="1">
      <c r="A39" s="87">
        <v>25</v>
      </c>
      <c r="B39" s="529"/>
      <c r="C39" s="88" t="s">
        <v>339</v>
      </c>
      <c r="D39" s="89">
        <v>0</v>
      </c>
      <c r="E39" s="207" t="s">
        <v>32</v>
      </c>
      <c r="F39" s="105"/>
      <c r="G39" s="104" t="s">
        <v>23</v>
      </c>
    </row>
    <row r="40" spans="1:7" ht="27" customHeight="1">
      <c r="A40" s="90">
        <v>26</v>
      </c>
      <c r="B40" s="669"/>
      <c r="C40" s="91" t="s">
        <v>340</v>
      </c>
      <c r="D40" s="92">
        <v>0</v>
      </c>
      <c r="E40" s="72" t="s">
        <v>32</v>
      </c>
      <c r="F40" s="105"/>
      <c r="G40" s="104" t="s">
        <v>23</v>
      </c>
    </row>
    <row r="41" spans="1:7" ht="27" customHeight="1">
      <c r="A41" s="87">
        <v>27</v>
      </c>
      <c r="B41" s="669"/>
      <c r="C41" s="93" t="s">
        <v>341</v>
      </c>
      <c r="D41" s="92">
        <v>0</v>
      </c>
      <c r="E41" s="72" t="s">
        <v>32</v>
      </c>
      <c r="F41" s="105"/>
      <c r="G41" s="103" t="s">
        <v>23</v>
      </c>
    </row>
    <row r="42" spans="1:7" ht="27" customHeight="1">
      <c r="A42" s="90">
        <v>28</v>
      </c>
      <c r="B42" s="669"/>
      <c r="C42" s="93" t="s">
        <v>342</v>
      </c>
      <c r="D42" s="92">
        <v>0</v>
      </c>
      <c r="E42" s="72" t="s">
        <v>32</v>
      </c>
      <c r="F42" s="105"/>
      <c r="G42" s="104" t="s">
        <v>23</v>
      </c>
    </row>
    <row r="43" spans="1:7" ht="57.75" customHeight="1" thickBot="1">
      <c r="A43" s="87">
        <v>29</v>
      </c>
      <c r="B43" s="670"/>
      <c r="C43" s="312" t="s">
        <v>343</v>
      </c>
      <c r="D43" s="45" t="s">
        <v>95</v>
      </c>
      <c r="E43" s="20" t="s">
        <v>32</v>
      </c>
      <c r="F43" s="311"/>
      <c r="G43" s="21" t="s">
        <v>96</v>
      </c>
    </row>
    <row r="44" spans="1:7" ht="15.75" customHeight="1" thickBot="1">
      <c r="A44" s="517" t="s">
        <v>344</v>
      </c>
      <c r="B44" s="666"/>
      <c r="C44" s="665"/>
      <c r="D44" s="120">
        <f>SUM(D39:D43)</f>
        <v>0</v>
      </c>
      <c r="E44" s="523"/>
      <c r="F44" s="524"/>
      <c r="G44" s="525"/>
    </row>
    <row r="45" spans="1:7" ht="15.75" customHeight="1" thickBot="1">
      <c r="A45" s="526" t="s">
        <v>98</v>
      </c>
      <c r="B45" s="666"/>
      <c r="C45" s="666"/>
      <c r="D45" s="666"/>
      <c r="E45" s="666"/>
      <c r="F45" s="666"/>
      <c r="G45" s="665"/>
    </row>
    <row r="46" spans="1:7" ht="33" customHeight="1">
      <c r="A46" s="83">
        <v>30</v>
      </c>
      <c r="B46" s="527"/>
      <c r="C46" s="96" t="s">
        <v>99</v>
      </c>
      <c r="D46" s="89">
        <v>0</v>
      </c>
      <c r="E46" s="207" t="s">
        <v>32</v>
      </c>
      <c r="F46" s="105"/>
      <c r="G46" s="104" t="s">
        <v>23</v>
      </c>
    </row>
    <row r="47" spans="1:7" ht="33" customHeight="1">
      <c r="A47" s="69">
        <v>31</v>
      </c>
      <c r="B47" s="669"/>
      <c r="C47" s="97" t="s">
        <v>102</v>
      </c>
      <c r="D47" s="92">
        <v>0</v>
      </c>
      <c r="E47" s="72" t="s">
        <v>32</v>
      </c>
      <c r="F47" s="105"/>
      <c r="G47" s="104" t="s">
        <v>23</v>
      </c>
    </row>
    <row r="48" spans="1:7" ht="33" customHeight="1">
      <c r="A48" s="69">
        <v>32</v>
      </c>
      <c r="B48" s="669"/>
      <c r="C48" s="97" t="s">
        <v>104</v>
      </c>
      <c r="D48" s="92">
        <v>0</v>
      </c>
      <c r="E48" s="72" t="s">
        <v>32</v>
      </c>
      <c r="F48" s="105"/>
      <c r="G48" s="103" t="s">
        <v>23</v>
      </c>
    </row>
    <row r="49" spans="1:7" ht="33" customHeight="1" thickBot="1">
      <c r="A49" s="69">
        <v>33</v>
      </c>
      <c r="B49" s="670"/>
      <c r="C49" s="98" t="s">
        <v>107</v>
      </c>
      <c r="D49" s="419">
        <v>0</v>
      </c>
      <c r="E49" s="72" t="s">
        <v>32</v>
      </c>
      <c r="F49" s="105"/>
      <c r="G49" s="103" t="s">
        <v>23</v>
      </c>
    </row>
    <row r="50" spans="1:7" ht="15.75" customHeight="1" thickBot="1">
      <c r="A50" s="517" t="s">
        <v>110</v>
      </c>
      <c r="B50" s="666"/>
      <c r="C50" s="665"/>
      <c r="D50" s="120">
        <f>SUM(D46:D49)</f>
        <v>0</v>
      </c>
      <c r="E50" s="523"/>
      <c r="F50" s="524"/>
      <c r="G50" s="525"/>
    </row>
    <row r="51" spans="1:7" ht="15.75" customHeight="1" thickBot="1">
      <c r="A51" s="537" t="s">
        <v>111</v>
      </c>
      <c r="B51" s="678"/>
      <c r="C51" s="678"/>
      <c r="D51" s="678"/>
      <c r="E51" s="678"/>
      <c r="F51" s="678"/>
      <c r="G51" s="679"/>
    </row>
    <row r="52" spans="1:7" ht="44.25" customHeight="1">
      <c r="A52" s="83">
        <v>34</v>
      </c>
      <c r="B52" s="538"/>
      <c r="C52" s="96" t="s">
        <v>112</v>
      </c>
      <c r="D52" s="58" t="s">
        <v>95</v>
      </c>
      <c r="E52" s="11" t="s">
        <v>32</v>
      </c>
      <c r="F52" s="16"/>
      <c r="G52" s="16" t="s">
        <v>291</v>
      </c>
    </row>
    <row r="53" spans="1:7" ht="44.25" customHeight="1">
      <c r="A53" s="69">
        <v>35</v>
      </c>
      <c r="B53" s="669"/>
      <c r="C53" s="97" t="s">
        <v>115</v>
      </c>
      <c r="D53" s="53" t="s">
        <v>95</v>
      </c>
      <c r="E53" s="12" t="s">
        <v>32</v>
      </c>
      <c r="F53" s="13"/>
      <c r="G53" s="13" t="s">
        <v>291</v>
      </c>
    </row>
    <row r="54" spans="1:7" ht="44.25" customHeight="1">
      <c r="A54" s="69">
        <v>36</v>
      </c>
      <c r="B54" s="669"/>
      <c r="C54" s="97" t="s">
        <v>118</v>
      </c>
      <c r="D54" s="53" t="s">
        <v>95</v>
      </c>
      <c r="E54" s="12" t="s">
        <v>32</v>
      </c>
      <c r="F54" s="13"/>
      <c r="G54" s="13" t="s">
        <v>291</v>
      </c>
    </row>
    <row r="55" spans="1:7" ht="44.25" customHeight="1" thickBot="1">
      <c r="A55" s="69">
        <v>37</v>
      </c>
      <c r="B55" s="670"/>
      <c r="C55" s="98" t="s">
        <v>119</v>
      </c>
      <c r="D55" s="54" t="s">
        <v>95</v>
      </c>
      <c r="E55" s="12" t="s">
        <v>32</v>
      </c>
      <c r="F55" s="21"/>
      <c r="G55" s="21" t="s">
        <v>291</v>
      </c>
    </row>
    <row r="56" spans="1:7" ht="15.75" customHeight="1" thickBot="1">
      <c r="A56" s="517" t="s">
        <v>122</v>
      </c>
      <c r="B56" s="666"/>
      <c r="C56" s="665"/>
      <c r="D56" s="120" t="s">
        <v>95</v>
      </c>
      <c r="E56" s="523"/>
      <c r="F56" s="524"/>
      <c r="G56" s="525"/>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27">
    <mergeCell ref="A1:G1"/>
    <mergeCell ref="B2:C2"/>
    <mergeCell ref="A3:G3"/>
    <mergeCell ref="B4:B18"/>
    <mergeCell ref="A19:C19"/>
    <mergeCell ref="E19:G19"/>
    <mergeCell ref="A44:C44"/>
    <mergeCell ref="E44:G44"/>
    <mergeCell ref="A20:G20"/>
    <mergeCell ref="B22:B25"/>
    <mergeCell ref="B26:B29"/>
    <mergeCell ref="A30:C30"/>
    <mergeCell ref="E30:G30"/>
    <mergeCell ref="A31:G31"/>
    <mergeCell ref="B32:B36"/>
    <mergeCell ref="A37:C37"/>
    <mergeCell ref="E37:G37"/>
    <mergeCell ref="A38:G38"/>
    <mergeCell ref="B39:B43"/>
    <mergeCell ref="A56:C56"/>
    <mergeCell ref="E56:G56"/>
    <mergeCell ref="A45:G45"/>
    <mergeCell ref="B46:B49"/>
    <mergeCell ref="A50:C50"/>
    <mergeCell ref="E50:G50"/>
    <mergeCell ref="A51:G51"/>
    <mergeCell ref="B52:B5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3EC1E-9240-4F1C-A86C-637863F5664E}">
  <sheetPr>
    <tabColor rgb="FF00B050"/>
  </sheetPr>
  <dimension ref="A1:G993"/>
  <sheetViews>
    <sheetView topLeftCell="A40" zoomScale="60" zoomScaleNormal="60" workbookViewId="0">
      <selection activeCell="G46" sqref="G4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998</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60" customHeight="1">
      <c r="A4" s="66">
        <v>1</v>
      </c>
      <c r="B4" s="531"/>
      <c r="C4" s="67" t="s">
        <v>8</v>
      </c>
      <c r="D4" s="207">
        <v>1</v>
      </c>
      <c r="E4" s="207" t="s">
        <v>999</v>
      </c>
      <c r="F4" s="299" t="s">
        <v>1000</v>
      </c>
      <c r="G4" s="299" t="s">
        <v>11</v>
      </c>
    </row>
    <row r="5" spans="1:7" ht="30">
      <c r="A5" s="69">
        <v>2</v>
      </c>
      <c r="B5" s="667"/>
      <c r="C5" s="70" t="s">
        <v>12</v>
      </c>
      <c r="D5" s="71">
        <v>1</v>
      </c>
      <c r="E5" s="72" t="s">
        <v>1001</v>
      </c>
      <c r="F5" s="103" t="s">
        <v>1002</v>
      </c>
      <c r="G5" s="103" t="s">
        <v>11</v>
      </c>
    </row>
    <row r="6" spans="1:7" ht="60" customHeight="1">
      <c r="A6" s="69">
        <v>3</v>
      </c>
      <c r="B6" s="667"/>
      <c r="C6" s="70" t="s">
        <v>15</v>
      </c>
      <c r="D6" s="72">
        <v>1</v>
      </c>
      <c r="E6" s="71" t="s">
        <v>1003</v>
      </c>
      <c r="F6" s="103" t="s">
        <v>1004</v>
      </c>
      <c r="G6" s="103" t="s">
        <v>11</v>
      </c>
    </row>
    <row r="7" spans="1:7" ht="34.5" customHeight="1">
      <c r="A7" s="69">
        <v>4</v>
      </c>
      <c r="B7" s="667"/>
      <c r="C7" s="70" t="s">
        <v>18</v>
      </c>
      <c r="D7" s="72">
        <v>1</v>
      </c>
      <c r="E7" s="72" t="s">
        <v>1005</v>
      </c>
      <c r="F7" s="103" t="s">
        <v>1006</v>
      </c>
      <c r="G7" s="103" t="s">
        <v>11</v>
      </c>
    </row>
    <row r="8" spans="1:7" ht="60">
      <c r="A8" s="74">
        <v>5</v>
      </c>
      <c r="B8" s="667"/>
      <c r="C8" s="70" t="s">
        <v>20</v>
      </c>
      <c r="D8" s="75">
        <v>1</v>
      </c>
      <c r="E8" s="72" t="s">
        <v>1007</v>
      </c>
      <c r="F8" s="103" t="s">
        <v>1008</v>
      </c>
      <c r="G8" s="103" t="s">
        <v>11</v>
      </c>
    </row>
    <row r="9" spans="1:7" ht="120">
      <c r="A9" s="74">
        <v>6</v>
      </c>
      <c r="B9" s="667"/>
      <c r="C9" s="70" t="s">
        <v>24</v>
      </c>
      <c r="D9" s="75">
        <v>1</v>
      </c>
      <c r="E9" s="72" t="s">
        <v>1009</v>
      </c>
      <c r="F9" s="103" t="s">
        <v>1010</v>
      </c>
      <c r="G9" s="103" t="s">
        <v>11</v>
      </c>
    </row>
    <row r="10" spans="1:7" ht="166.5" customHeight="1">
      <c r="A10" s="74">
        <v>7</v>
      </c>
      <c r="B10" s="667"/>
      <c r="C10" s="70" t="s">
        <v>27</v>
      </c>
      <c r="D10" s="75">
        <v>1</v>
      </c>
      <c r="E10" s="75" t="s">
        <v>1011</v>
      </c>
      <c r="F10" s="103" t="s">
        <v>1012</v>
      </c>
      <c r="G10" s="103" t="s">
        <v>11</v>
      </c>
    </row>
    <row r="11" spans="1:7" ht="225">
      <c r="A11" s="74">
        <v>8</v>
      </c>
      <c r="B11" s="667"/>
      <c r="C11" s="70" t="s">
        <v>31</v>
      </c>
      <c r="D11" s="76">
        <v>1</v>
      </c>
      <c r="E11" s="75" t="s">
        <v>1013</v>
      </c>
      <c r="F11" s="103" t="s">
        <v>1014</v>
      </c>
      <c r="G11" s="104" t="s">
        <v>11</v>
      </c>
    </row>
    <row r="12" spans="1:7" ht="90">
      <c r="A12" s="69">
        <v>9</v>
      </c>
      <c r="B12" s="667"/>
      <c r="C12" s="70" t="s">
        <v>33</v>
      </c>
      <c r="D12" s="72">
        <v>1</v>
      </c>
      <c r="E12" s="75" t="s">
        <v>1015</v>
      </c>
      <c r="F12" s="103" t="s">
        <v>1016</v>
      </c>
      <c r="G12" s="104" t="s">
        <v>11</v>
      </c>
    </row>
    <row r="13" spans="1:7" ht="90">
      <c r="A13" s="74">
        <v>10</v>
      </c>
      <c r="B13" s="667"/>
      <c r="C13" s="70" t="s">
        <v>34</v>
      </c>
      <c r="D13" s="75">
        <v>1</v>
      </c>
      <c r="E13" s="75" t="s">
        <v>1007</v>
      </c>
      <c r="F13" s="103" t="s">
        <v>1017</v>
      </c>
      <c r="G13" s="104" t="s">
        <v>11</v>
      </c>
    </row>
    <row r="14" spans="1:7" ht="88.5" customHeight="1">
      <c r="A14" s="74">
        <v>11</v>
      </c>
      <c r="B14" s="667"/>
      <c r="C14" s="70" t="s">
        <v>35</v>
      </c>
      <c r="D14" s="75">
        <v>1</v>
      </c>
      <c r="E14" s="72" t="s">
        <v>587</v>
      </c>
      <c r="F14" s="103" t="s">
        <v>1018</v>
      </c>
      <c r="G14" s="104" t="s">
        <v>11</v>
      </c>
    </row>
    <row r="15" spans="1:7" ht="133.5" customHeight="1">
      <c r="A15" s="69">
        <v>12</v>
      </c>
      <c r="B15" s="667"/>
      <c r="C15" s="70" t="s">
        <v>38</v>
      </c>
      <c r="D15" s="72">
        <v>1</v>
      </c>
      <c r="E15" s="72" t="s">
        <v>587</v>
      </c>
      <c r="F15" s="103" t="s">
        <v>1019</v>
      </c>
      <c r="G15" s="104" t="s">
        <v>11</v>
      </c>
    </row>
    <row r="16" spans="1:7" ht="75">
      <c r="A16" s="74">
        <v>13</v>
      </c>
      <c r="B16" s="667"/>
      <c r="C16" s="70" t="s">
        <v>41</v>
      </c>
      <c r="D16" s="75">
        <v>1</v>
      </c>
      <c r="E16" s="72" t="s">
        <v>587</v>
      </c>
      <c r="F16" s="103" t="s">
        <v>1018</v>
      </c>
      <c r="G16" s="104" t="s">
        <v>11</v>
      </c>
    </row>
    <row r="17" spans="1:7" ht="60">
      <c r="A17" s="74">
        <v>14</v>
      </c>
      <c r="B17" s="667"/>
      <c r="C17" s="70" t="s">
        <v>43</v>
      </c>
      <c r="D17" s="72">
        <v>1</v>
      </c>
      <c r="E17" s="72" t="s">
        <v>1007</v>
      </c>
      <c r="F17" s="103" t="s">
        <v>1020</v>
      </c>
      <c r="G17" s="104" t="s">
        <v>11</v>
      </c>
    </row>
    <row r="18" spans="1:7" ht="87" customHeight="1" thickBot="1">
      <c r="A18" s="77">
        <v>15</v>
      </c>
      <c r="B18" s="668"/>
      <c r="C18" s="78" t="s">
        <v>46</v>
      </c>
      <c r="D18" s="298">
        <v>1</v>
      </c>
      <c r="E18" s="298" t="s">
        <v>1021</v>
      </c>
      <c r="F18" s="309" t="s">
        <v>1022</v>
      </c>
      <c r="G18" s="309" t="s">
        <v>11</v>
      </c>
    </row>
    <row r="19" spans="1:7" ht="18" thickBot="1">
      <c r="A19" s="532" t="s">
        <v>47</v>
      </c>
      <c r="B19" s="666"/>
      <c r="C19" s="665"/>
      <c r="D19" s="80">
        <f>SUM(D4:D18)</f>
        <v>15</v>
      </c>
      <c r="E19" s="533"/>
      <c r="F19" s="534"/>
      <c r="G19" s="535"/>
    </row>
    <row r="20" spans="1:7" ht="18" thickBot="1">
      <c r="A20" s="522" t="s">
        <v>48</v>
      </c>
      <c r="B20" s="666"/>
      <c r="C20" s="666"/>
      <c r="D20" s="666"/>
      <c r="E20" s="666"/>
      <c r="F20" s="666"/>
      <c r="G20" s="665"/>
    </row>
    <row r="21" spans="1:7" ht="59.25" customHeight="1">
      <c r="A21" s="66">
        <v>16</v>
      </c>
      <c r="B21" s="81"/>
      <c r="C21" s="82" t="s">
        <v>49</v>
      </c>
      <c r="D21" s="66" t="s">
        <v>50</v>
      </c>
      <c r="E21" s="207" t="s">
        <v>1023</v>
      </c>
      <c r="F21" s="299" t="s">
        <v>1024</v>
      </c>
      <c r="G21" s="16" t="s">
        <v>186</v>
      </c>
    </row>
    <row r="22" spans="1:7" ht="50.25" customHeight="1">
      <c r="A22" s="83">
        <v>17</v>
      </c>
      <c r="B22" s="536" t="s">
        <v>54</v>
      </c>
      <c r="C22" s="84" t="s">
        <v>55</v>
      </c>
      <c r="D22" s="71">
        <v>1</v>
      </c>
      <c r="E22" s="71" t="s">
        <v>422</v>
      </c>
      <c r="F22" s="104" t="s">
        <v>1025</v>
      </c>
      <c r="G22" s="104" t="s">
        <v>11</v>
      </c>
    </row>
    <row r="23" spans="1:7" ht="42" customHeight="1">
      <c r="A23" s="69">
        <v>18</v>
      </c>
      <c r="B23" s="669"/>
      <c r="C23" s="73" t="s">
        <v>58</v>
      </c>
      <c r="D23" s="72">
        <v>1</v>
      </c>
      <c r="E23" s="71" t="s">
        <v>422</v>
      </c>
      <c r="F23" s="103" t="s">
        <v>1026</v>
      </c>
      <c r="G23" s="104" t="s">
        <v>11</v>
      </c>
    </row>
    <row r="24" spans="1:7" ht="57" customHeight="1">
      <c r="A24" s="83">
        <v>19</v>
      </c>
      <c r="B24" s="669"/>
      <c r="C24" s="73" t="s">
        <v>60</v>
      </c>
      <c r="D24" s="72">
        <v>1</v>
      </c>
      <c r="E24" s="72" t="s">
        <v>418</v>
      </c>
      <c r="F24" s="103" t="s">
        <v>1027</v>
      </c>
      <c r="G24" s="104" t="s">
        <v>11</v>
      </c>
    </row>
    <row r="25" spans="1:7" ht="59.25" customHeight="1" thickBot="1">
      <c r="A25" s="77">
        <v>20</v>
      </c>
      <c r="B25" s="670"/>
      <c r="C25" s="85" t="s">
        <v>62</v>
      </c>
      <c r="D25" s="75">
        <v>1</v>
      </c>
      <c r="E25" s="75" t="s">
        <v>418</v>
      </c>
      <c r="F25" s="103" t="s">
        <v>1028</v>
      </c>
      <c r="G25" s="103" t="s">
        <v>11</v>
      </c>
    </row>
    <row r="26" spans="1:7" ht="42" customHeight="1">
      <c r="A26" s="83">
        <v>21</v>
      </c>
      <c r="B26" s="529" t="s">
        <v>65</v>
      </c>
      <c r="C26" s="68" t="s">
        <v>55</v>
      </c>
      <c r="D26" s="7" t="s">
        <v>95</v>
      </c>
      <c r="E26" s="7" t="s">
        <v>32</v>
      </c>
      <c r="F26" s="8"/>
      <c r="G26" s="32" t="s">
        <v>190</v>
      </c>
    </row>
    <row r="27" spans="1:7" ht="42" customHeight="1">
      <c r="A27" s="69">
        <v>22</v>
      </c>
      <c r="B27" s="669"/>
      <c r="C27" s="73" t="s">
        <v>58</v>
      </c>
      <c r="D27" s="12" t="s">
        <v>95</v>
      </c>
      <c r="E27" s="12" t="s">
        <v>32</v>
      </c>
      <c r="F27" s="16"/>
      <c r="G27" s="16" t="s">
        <v>190</v>
      </c>
    </row>
    <row r="28" spans="1:7" ht="42" customHeight="1">
      <c r="A28" s="83">
        <v>23</v>
      </c>
      <c r="B28" s="669"/>
      <c r="C28" s="73" t="s">
        <v>60</v>
      </c>
      <c r="D28" s="12" t="s">
        <v>95</v>
      </c>
      <c r="E28" s="12" t="s">
        <v>32</v>
      </c>
      <c r="F28" s="13"/>
      <c r="G28" s="16" t="s">
        <v>190</v>
      </c>
    </row>
    <row r="29" spans="1:7" ht="42" customHeight="1" thickBot="1">
      <c r="A29" s="77">
        <v>24</v>
      </c>
      <c r="B29" s="670"/>
      <c r="C29" s="79" t="s">
        <v>62</v>
      </c>
      <c r="D29" s="20" t="s">
        <v>95</v>
      </c>
      <c r="E29" s="20" t="s">
        <v>32</v>
      </c>
      <c r="F29" s="21"/>
      <c r="G29" s="21" t="s">
        <v>190</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28.5" customHeight="1">
      <c r="A32" s="87">
        <v>25</v>
      </c>
      <c r="B32" s="529"/>
      <c r="C32" s="88" t="s">
        <v>74</v>
      </c>
      <c r="D32" s="89">
        <v>1</v>
      </c>
      <c r="E32" s="207" t="s">
        <v>1029</v>
      </c>
      <c r="F32" s="105" t="s">
        <v>1030</v>
      </c>
      <c r="G32" s="104" t="s">
        <v>11</v>
      </c>
    </row>
    <row r="33" spans="1:7" ht="28.5" customHeight="1">
      <c r="A33" s="90">
        <v>26</v>
      </c>
      <c r="B33" s="669"/>
      <c r="C33" s="91" t="s">
        <v>77</v>
      </c>
      <c r="D33" s="92">
        <v>1</v>
      </c>
      <c r="E33" s="72" t="s">
        <v>39</v>
      </c>
      <c r="F33" s="105" t="s">
        <v>1031</v>
      </c>
      <c r="G33" s="104" t="s">
        <v>11</v>
      </c>
    </row>
    <row r="34" spans="1:7" ht="28.5" customHeight="1">
      <c r="A34" s="87">
        <v>27</v>
      </c>
      <c r="B34" s="669"/>
      <c r="C34" s="93" t="s">
        <v>80</v>
      </c>
      <c r="D34" s="92">
        <v>1</v>
      </c>
      <c r="E34" s="72" t="s">
        <v>1029</v>
      </c>
      <c r="F34" s="105" t="s">
        <v>1032</v>
      </c>
      <c r="G34" s="104" t="s">
        <v>11</v>
      </c>
    </row>
    <row r="35" spans="1:7" ht="28.5" customHeight="1">
      <c r="A35" s="90">
        <v>28</v>
      </c>
      <c r="B35" s="669"/>
      <c r="C35" s="93" t="s">
        <v>82</v>
      </c>
      <c r="D35" s="92">
        <v>1</v>
      </c>
      <c r="E35" s="72" t="s">
        <v>1029</v>
      </c>
      <c r="F35" s="105" t="s">
        <v>1033</v>
      </c>
      <c r="G35" s="104" t="s">
        <v>11</v>
      </c>
    </row>
    <row r="36" spans="1:7" ht="244.5" customHeight="1" thickBot="1">
      <c r="A36" s="87">
        <v>29</v>
      </c>
      <c r="B36" s="670"/>
      <c r="C36" s="94" t="s">
        <v>84</v>
      </c>
      <c r="D36" s="95">
        <v>1</v>
      </c>
      <c r="E36" s="298" t="s">
        <v>1034</v>
      </c>
      <c r="F36" s="106" t="s">
        <v>1035</v>
      </c>
      <c r="G36" s="103"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101.25" customHeight="1">
      <c r="A39" s="83">
        <v>30</v>
      </c>
      <c r="B39" s="527"/>
      <c r="C39" s="96" t="s">
        <v>99</v>
      </c>
      <c r="D39" s="83">
        <v>1</v>
      </c>
      <c r="E39" s="71" t="s">
        <v>1036</v>
      </c>
      <c r="F39" s="104" t="s">
        <v>1037</v>
      </c>
      <c r="G39" s="104" t="s">
        <v>11</v>
      </c>
    </row>
    <row r="40" spans="1:7" ht="48" customHeight="1">
      <c r="A40" s="69">
        <v>31</v>
      </c>
      <c r="B40" s="669"/>
      <c r="C40" s="97" t="s">
        <v>102</v>
      </c>
      <c r="D40" s="69">
        <v>1</v>
      </c>
      <c r="E40" s="72" t="s">
        <v>670</v>
      </c>
      <c r="F40" s="103" t="s">
        <v>1038</v>
      </c>
      <c r="G40" s="103" t="s">
        <v>11</v>
      </c>
    </row>
    <row r="41" spans="1:7" ht="48" customHeight="1">
      <c r="A41" s="69">
        <v>32</v>
      </c>
      <c r="B41" s="669"/>
      <c r="C41" s="97" t="s">
        <v>104</v>
      </c>
      <c r="D41" s="69">
        <v>1</v>
      </c>
      <c r="E41" s="72" t="s">
        <v>670</v>
      </c>
      <c r="F41" s="103" t="s">
        <v>1038</v>
      </c>
      <c r="G41" s="103" t="s">
        <v>11</v>
      </c>
    </row>
    <row r="42" spans="1:7" ht="30" customHeight="1" thickBot="1">
      <c r="A42" s="69">
        <v>33</v>
      </c>
      <c r="B42" s="670"/>
      <c r="C42" s="98" t="s">
        <v>107</v>
      </c>
      <c r="D42" s="77">
        <v>0</v>
      </c>
      <c r="E42" s="298" t="s">
        <v>204</v>
      </c>
      <c r="F42" s="309"/>
      <c r="G42" s="309" t="s">
        <v>23</v>
      </c>
    </row>
    <row r="43" spans="1:7" ht="15.75" customHeight="1" thickBot="1">
      <c r="A43" s="517" t="s">
        <v>110</v>
      </c>
      <c r="B43" s="666"/>
      <c r="C43" s="665"/>
      <c r="D43" s="120">
        <f>SUM(D39:D42)</f>
        <v>3</v>
      </c>
      <c r="E43" s="523"/>
      <c r="F43" s="524"/>
      <c r="G43" s="525"/>
    </row>
    <row r="44" spans="1:7" ht="15.75" customHeight="1" thickBot="1">
      <c r="A44" s="528" t="s">
        <v>111</v>
      </c>
      <c r="B44" s="671"/>
      <c r="C44" s="671"/>
      <c r="D44" s="671"/>
      <c r="E44" s="671"/>
      <c r="F44" s="671"/>
      <c r="G44" s="672"/>
    </row>
    <row r="45" spans="1:7" ht="150.75" customHeight="1">
      <c r="A45" s="66">
        <v>34</v>
      </c>
      <c r="B45" s="527"/>
      <c r="C45" s="208" t="s">
        <v>112</v>
      </c>
      <c r="D45" s="358">
        <v>1</v>
      </c>
      <c r="E45" s="207" t="s">
        <v>400</v>
      </c>
      <c r="F45" s="299" t="s">
        <v>1039</v>
      </c>
      <c r="G45" s="299" t="s">
        <v>11</v>
      </c>
    </row>
    <row r="46" spans="1:7" ht="60.75" customHeight="1">
      <c r="A46" s="69">
        <v>35</v>
      </c>
      <c r="B46" s="669"/>
      <c r="C46" s="97" t="s">
        <v>115</v>
      </c>
      <c r="D46" s="53" t="s">
        <v>95</v>
      </c>
      <c r="E46" s="12" t="s">
        <v>32</v>
      </c>
      <c r="F46" s="13"/>
      <c r="G46" s="13" t="s">
        <v>291</v>
      </c>
    </row>
    <row r="47" spans="1:7" ht="33" customHeight="1">
      <c r="A47" s="69">
        <v>36</v>
      </c>
      <c r="B47" s="669"/>
      <c r="C47" s="97" t="s">
        <v>118</v>
      </c>
      <c r="D47" s="53" t="s">
        <v>95</v>
      </c>
      <c r="E47" s="12" t="s">
        <v>32</v>
      </c>
      <c r="F47" s="13"/>
      <c r="G47" s="13" t="s">
        <v>291</v>
      </c>
    </row>
    <row r="48" spans="1:7" ht="33" customHeight="1" thickBot="1">
      <c r="A48" s="69">
        <v>37</v>
      </c>
      <c r="B48" s="670"/>
      <c r="C48" s="98" t="s">
        <v>119</v>
      </c>
      <c r="D48" s="54" t="s">
        <v>95</v>
      </c>
      <c r="E48" s="12" t="s">
        <v>32</v>
      </c>
      <c r="F48" s="21"/>
      <c r="G48" s="21" t="s">
        <v>291</v>
      </c>
    </row>
    <row r="49" spans="1:7" ht="15.75" customHeight="1" thickBot="1">
      <c r="A49" s="517" t="s">
        <v>122</v>
      </c>
      <c r="B49" s="666"/>
      <c r="C49" s="665"/>
      <c r="D49" s="120">
        <f>SUM(D45:D48)</f>
        <v>1</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D0E2C-6F82-4B08-8A53-6DF7A0E7C543}">
  <sheetPr>
    <tabColor rgb="FF00B050"/>
  </sheetPr>
  <dimension ref="A1:G49"/>
  <sheetViews>
    <sheetView topLeftCell="A37" zoomScale="60" zoomScaleNormal="60" workbookViewId="0">
      <selection activeCell="G9" sqref="G9"/>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1040</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7" t="s">
        <v>156</v>
      </c>
      <c r="F4" s="8"/>
      <c r="G4" s="8" t="s">
        <v>157</v>
      </c>
    </row>
    <row r="5" spans="1:7" ht="60">
      <c r="A5" s="9">
        <v>2</v>
      </c>
      <c r="B5" s="507"/>
      <c r="C5" s="10" t="s">
        <v>12</v>
      </c>
      <c r="D5" s="11">
        <v>1</v>
      </c>
      <c r="E5" s="12" t="s">
        <v>1041</v>
      </c>
      <c r="F5" s="13" t="s">
        <v>1042</v>
      </c>
      <c r="G5" s="16" t="s">
        <v>160</v>
      </c>
    </row>
    <row r="6" spans="1:7" ht="30">
      <c r="A6" s="9">
        <v>3</v>
      </c>
      <c r="B6" s="507"/>
      <c r="C6" s="10" t="s">
        <v>15</v>
      </c>
      <c r="D6" s="12">
        <v>0</v>
      </c>
      <c r="E6" s="11" t="s">
        <v>156</v>
      </c>
      <c r="F6" s="13"/>
      <c r="G6" s="13" t="s">
        <v>157</v>
      </c>
    </row>
    <row r="7" spans="1:7" ht="61.5" customHeight="1">
      <c r="A7" s="9">
        <v>4</v>
      </c>
      <c r="B7" s="507"/>
      <c r="C7" s="10" t="s">
        <v>18</v>
      </c>
      <c r="D7" s="12">
        <v>0.5</v>
      </c>
      <c r="E7" s="15" t="s">
        <v>1043</v>
      </c>
      <c r="F7" s="13" t="s">
        <v>1044</v>
      </c>
      <c r="G7" s="13" t="s">
        <v>1045</v>
      </c>
    </row>
    <row r="8" spans="1:7" ht="92.25" customHeight="1">
      <c r="A8" s="14">
        <v>5</v>
      </c>
      <c r="B8" s="507"/>
      <c r="C8" s="10" t="s">
        <v>20</v>
      </c>
      <c r="D8" s="15">
        <v>0</v>
      </c>
      <c r="E8" s="15" t="s">
        <v>1046</v>
      </c>
      <c r="F8" s="13" t="s">
        <v>1047</v>
      </c>
      <c r="G8" s="16" t="s">
        <v>1048</v>
      </c>
    </row>
    <row r="9" spans="1:7" ht="165">
      <c r="A9" s="14">
        <v>6</v>
      </c>
      <c r="B9" s="507"/>
      <c r="C9" s="10" t="s">
        <v>24</v>
      </c>
      <c r="D9" s="15">
        <v>0.5</v>
      </c>
      <c r="E9" s="15" t="s">
        <v>1049</v>
      </c>
      <c r="F9" s="13" t="s">
        <v>1050</v>
      </c>
      <c r="G9" s="16" t="s">
        <v>1051</v>
      </c>
    </row>
    <row r="10" spans="1:7" ht="39" customHeight="1">
      <c r="A10" s="14">
        <v>7</v>
      </c>
      <c r="B10" s="507"/>
      <c r="C10" s="10" t="s">
        <v>27</v>
      </c>
      <c r="D10" s="15">
        <v>0</v>
      </c>
      <c r="E10" s="15" t="s">
        <v>156</v>
      </c>
      <c r="F10" s="13"/>
      <c r="G10" s="16" t="s">
        <v>157</v>
      </c>
    </row>
    <row r="11" spans="1:7" ht="30">
      <c r="A11" s="14">
        <v>8</v>
      </c>
      <c r="B11" s="507"/>
      <c r="C11" s="10" t="s">
        <v>31</v>
      </c>
      <c r="D11" s="17">
        <v>0</v>
      </c>
      <c r="E11" s="15" t="s">
        <v>156</v>
      </c>
      <c r="F11" s="13"/>
      <c r="G11" s="16" t="s">
        <v>157</v>
      </c>
    </row>
    <row r="12" spans="1:7" ht="30">
      <c r="A12" s="9">
        <v>9</v>
      </c>
      <c r="B12" s="507"/>
      <c r="C12" s="10" t="s">
        <v>33</v>
      </c>
      <c r="D12" s="12">
        <v>0</v>
      </c>
      <c r="E12" s="15" t="s">
        <v>156</v>
      </c>
      <c r="F12" s="13"/>
      <c r="G12" s="16" t="s">
        <v>157</v>
      </c>
    </row>
    <row r="13" spans="1:7" ht="30">
      <c r="A13" s="14">
        <v>10</v>
      </c>
      <c r="B13" s="507"/>
      <c r="C13" s="10" t="s">
        <v>34</v>
      </c>
      <c r="D13" s="15">
        <v>0</v>
      </c>
      <c r="E13" s="15" t="s">
        <v>156</v>
      </c>
      <c r="F13" s="13"/>
      <c r="G13" s="16" t="s">
        <v>157</v>
      </c>
    </row>
    <row r="14" spans="1:7" ht="60">
      <c r="A14" s="14">
        <v>11</v>
      </c>
      <c r="B14" s="507"/>
      <c r="C14" s="10" t="s">
        <v>35</v>
      </c>
      <c r="D14" s="15">
        <v>1</v>
      </c>
      <c r="E14" s="15" t="s">
        <v>1052</v>
      </c>
      <c r="F14" s="13" t="s">
        <v>1053</v>
      </c>
      <c r="G14" s="16" t="s">
        <v>160</v>
      </c>
    </row>
    <row r="15" spans="1:7" ht="45">
      <c r="A15" s="9">
        <v>12</v>
      </c>
      <c r="B15" s="507"/>
      <c r="C15" s="10" t="s">
        <v>38</v>
      </c>
      <c r="D15" s="12">
        <v>0</v>
      </c>
      <c r="E15" s="15" t="s">
        <v>156</v>
      </c>
      <c r="F15" s="13"/>
      <c r="G15" s="16" t="s">
        <v>157</v>
      </c>
    </row>
    <row r="16" spans="1:7" ht="30">
      <c r="A16" s="14">
        <v>13</v>
      </c>
      <c r="B16" s="507"/>
      <c r="C16" s="10" t="s">
        <v>132</v>
      </c>
      <c r="D16" s="12">
        <v>0</v>
      </c>
      <c r="E16" s="15" t="s">
        <v>156</v>
      </c>
      <c r="F16" s="13"/>
      <c r="G16" s="16" t="s">
        <v>157</v>
      </c>
    </row>
    <row r="17" spans="1:7" ht="165">
      <c r="A17" s="14">
        <v>14</v>
      </c>
      <c r="B17" s="507"/>
      <c r="C17" s="10" t="s">
        <v>43</v>
      </c>
      <c r="D17" s="12">
        <v>0.5</v>
      </c>
      <c r="E17" s="15" t="s">
        <v>1043</v>
      </c>
      <c r="F17" s="13" t="s">
        <v>1054</v>
      </c>
      <c r="G17" s="16" t="s">
        <v>1055</v>
      </c>
    </row>
    <row r="18" spans="1:7" ht="30.75" thickBot="1">
      <c r="A18" s="18">
        <v>15</v>
      </c>
      <c r="B18" s="508"/>
      <c r="C18" s="19" t="s">
        <v>46</v>
      </c>
      <c r="D18" s="20">
        <v>1</v>
      </c>
      <c r="E18" s="20" t="s">
        <v>1056</v>
      </c>
      <c r="F18" s="21" t="s">
        <v>1057</v>
      </c>
      <c r="G18" s="21" t="s">
        <v>160</v>
      </c>
    </row>
    <row r="19" spans="1:7" ht="18" thickBot="1">
      <c r="A19" s="496" t="s">
        <v>47</v>
      </c>
      <c r="B19" s="509"/>
      <c r="C19" s="510"/>
      <c r="D19" s="22">
        <f>SUM(D4:D18)</f>
        <v>4.5</v>
      </c>
      <c r="E19" s="499"/>
      <c r="F19" s="500"/>
      <c r="G19" s="501"/>
    </row>
    <row r="20" spans="1:7" ht="18" thickBot="1">
      <c r="A20" s="490" t="s">
        <v>48</v>
      </c>
      <c r="B20" s="512"/>
      <c r="C20" s="512"/>
      <c r="D20" s="512"/>
      <c r="E20" s="512"/>
      <c r="F20" s="512"/>
      <c r="G20" s="513"/>
    </row>
    <row r="21" spans="1:7" ht="60">
      <c r="A21" s="5">
        <v>16</v>
      </c>
      <c r="B21" s="24"/>
      <c r="C21" s="25" t="s">
        <v>49</v>
      </c>
      <c r="D21" s="5" t="s">
        <v>50</v>
      </c>
      <c r="E21" s="7" t="s">
        <v>1058</v>
      </c>
      <c r="F21" s="8" t="s">
        <v>1059</v>
      </c>
      <c r="G21" s="8" t="s">
        <v>166</v>
      </c>
    </row>
    <row r="22" spans="1:7" ht="90">
      <c r="A22" s="26">
        <v>17</v>
      </c>
      <c r="B22" s="493" t="s">
        <v>133</v>
      </c>
      <c r="C22" s="27" t="s">
        <v>55</v>
      </c>
      <c r="D22" s="11">
        <v>1</v>
      </c>
      <c r="E22" s="11" t="s">
        <v>1058</v>
      </c>
      <c r="F22" s="16" t="s">
        <v>1060</v>
      </c>
      <c r="G22" s="16" t="s">
        <v>160</v>
      </c>
    </row>
    <row r="23" spans="1:7" ht="90">
      <c r="A23" s="9">
        <v>18</v>
      </c>
      <c r="B23" s="493"/>
      <c r="C23" s="28" t="s">
        <v>58</v>
      </c>
      <c r="D23" s="12">
        <v>1</v>
      </c>
      <c r="E23" s="11" t="s">
        <v>1061</v>
      </c>
      <c r="F23" s="13" t="s">
        <v>1062</v>
      </c>
      <c r="G23" s="16" t="s">
        <v>160</v>
      </c>
    </row>
    <row r="24" spans="1:7" ht="30">
      <c r="A24" s="26">
        <v>19</v>
      </c>
      <c r="B24" s="493"/>
      <c r="C24" s="28" t="s">
        <v>60</v>
      </c>
      <c r="D24" s="12">
        <v>1</v>
      </c>
      <c r="E24" s="12" t="s">
        <v>1058</v>
      </c>
      <c r="F24" s="13" t="s">
        <v>1063</v>
      </c>
      <c r="G24" s="16" t="s">
        <v>160</v>
      </c>
    </row>
    <row r="25" spans="1:7" ht="90.75" customHeight="1" thickBot="1">
      <c r="A25" s="18">
        <v>20</v>
      </c>
      <c r="B25" s="494"/>
      <c r="C25" s="29" t="s">
        <v>62</v>
      </c>
      <c r="D25" s="15">
        <v>1</v>
      </c>
      <c r="E25" s="15" t="s">
        <v>1058</v>
      </c>
      <c r="F25" s="30" t="s">
        <v>1064</v>
      </c>
      <c r="G25" s="13" t="s">
        <v>160</v>
      </c>
    </row>
    <row r="26" spans="1:7" ht="30">
      <c r="A26" s="26">
        <v>21</v>
      </c>
      <c r="B26" s="495" t="s">
        <v>139</v>
      </c>
      <c r="C26" s="31" t="s">
        <v>55</v>
      </c>
      <c r="D26" s="7">
        <v>1</v>
      </c>
      <c r="E26" s="7" t="s">
        <v>1058</v>
      </c>
      <c r="F26" s="8" t="s">
        <v>1065</v>
      </c>
      <c r="G26" s="32" t="s">
        <v>160</v>
      </c>
    </row>
    <row r="27" spans="1:7" ht="30">
      <c r="A27" s="9">
        <v>22</v>
      </c>
      <c r="B27" s="493"/>
      <c r="C27" s="28" t="s">
        <v>58</v>
      </c>
      <c r="D27" s="12">
        <v>1</v>
      </c>
      <c r="E27" s="11" t="s">
        <v>1066</v>
      </c>
      <c r="F27" s="16" t="s">
        <v>1067</v>
      </c>
      <c r="G27" s="16" t="s">
        <v>160</v>
      </c>
    </row>
    <row r="28" spans="1:7" ht="30">
      <c r="A28" s="26">
        <v>23</v>
      </c>
      <c r="B28" s="493"/>
      <c r="C28" s="28" t="s">
        <v>60</v>
      </c>
      <c r="D28" s="12">
        <v>0</v>
      </c>
      <c r="E28" s="12" t="s">
        <v>156</v>
      </c>
      <c r="F28" s="33"/>
      <c r="G28" s="16" t="s">
        <v>157</v>
      </c>
    </row>
    <row r="29" spans="1:7" ht="36" customHeight="1" thickBot="1">
      <c r="A29" s="18">
        <v>24</v>
      </c>
      <c r="B29" s="494"/>
      <c r="C29" s="34" t="s">
        <v>62</v>
      </c>
      <c r="D29" s="20">
        <v>1</v>
      </c>
      <c r="E29" s="20" t="s">
        <v>1058</v>
      </c>
      <c r="F29" s="21" t="s">
        <v>1068</v>
      </c>
      <c r="G29" s="21" t="s">
        <v>160</v>
      </c>
    </row>
    <row r="30" spans="1:7" ht="18" thickBot="1">
      <c r="A30" s="496" t="s">
        <v>72</v>
      </c>
      <c r="B30" s="497"/>
      <c r="C30" s="498"/>
      <c r="D30" s="35">
        <f>SUM(D22:D29)</f>
        <v>7</v>
      </c>
      <c r="E30" s="499"/>
      <c r="F30" s="500"/>
      <c r="G30" s="501"/>
    </row>
    <row r="31" spans="1:7" ht="18" thickBot="1">
      <c r="A31" s="490" t="s">
        <v>73</v>
      </c>
      <c r="B31" s="491"/>
      <c r="C31" s="491"/>
      <c r="D31" s="491"/>
      <c r="E31" s="491"/>
      <c r="F31" s="491"/>
      <c r="G31" s="492"/>
    </row>
    <row r="32" spans="1:7" ht="30">
      <c r="A32" s="36">
        <v>25</v>
      </c>
      <c r="B32" s="488"/>
      <c r="C32" s="37" t="s">
        <v>74</v>
      </c>
      <c r="D32" s="38">
        <v>1</v>
      </c>
      <c r="E32" s="7" t="s">
        <v>964</v>
      </c>
      <c r="F32" s="39" t="s">
        <v>1069</v>
      </c>
      <c r="G32" s="16" t="s">
        <v>160</v>
      </c>
    </row>
    <row r="33" spans="1:7" ht="30">
      <c r="A33" s="40">
        <v>26</v>
      </c>
      <c r="B33" s="488"/>
      <c r="C33" s="41" t="s">
        <v>77</v>
      </c>
      <c r="D33" s="42">
        <v>1</v>
      </c>
      <c r="E33" s="12" t="s">
        <v>1070</v>
      </c>
      <c r="F33" s="39" t="s">
        <v>1071</v>
      </c>
      <c r="G33" s="16" t="s">
        <v>160</v>
      </c>
    </row>
    <row r="34" spans="1:7" ht="30">
      <c r="A34" s="36">
        <v>27</v>
      </c>
      <c r="B34" s="488"/>
      <c r="C34" s="43" t="s">
        <v>80</v>
      </c>
      <c r="D34" s="42">
        <v>1</v>
      </c>
      <c r="E34" s="12" t="s">
        <v>964</v>
      </c>
      <c r="F34" s="39" t="s">
        <v>1072</v>
      </c>
      <c r="G34" s="16" t="s">
        <v>160</v>
      </c>
    </row>
    <row r="35" spans="1:7" ht="30">
      <c r="A35" s="40">
        <v>28</v>
      </c>
      <c r="B35" s="488"/>
      <c r="C35" s="43" t="s">
        <v>82</v>
      </c>
      <c r="D35" s="42">
        <v>1</v>
      </c>
      <c r="E35" s="12" t="s">
        <v>964</v>
      </c>
      <c r="F35" s="39" t="s">
        <v>1073</v>
      </c>
      <c r="G35" s="16" t="s">
        <v>160</v>
      </c>
    </row>
    <row r="36" spans="1:7" ht="90.75" thickBot="1">
      <c r="A36" s="36">
        <v>29</v>
      </c>
      <c r="B36" s="489"/>
      <c r="C36" s="44" t="s">
        <v>84</v>
      </c>
      <c r="D36" s="45">
        <v>0.5</v>
      </c>
      <c r="E36" s="20" t="s">
        <v>1074</v>
      </c>
      <c r="F36" s="46" t="s">
        <v>1075</v>
      </c>
      <c r="G36" s="13" t="s">
        <v>179</v>
      </c>
    </row>
    <row r="37" spans="1:7" ht="18" thickBot="1">
      <c r="A37" s="476" t="s">
        <v>88</v>
      </c>
      <c r="B37" s="477"/>
      <c r="C37" s="487"/>
      <c r="D37" s="47">
        <f>SUM(D32:D36)</f>
        <v>4.5</v>
      </c>
      <c r="E37" s="479"/>
      <c r="F37" s="480"/>
      <c r="G37" s="481"/>
    </row>
    <row r="38" spans="1:7" ht="18" thickBot="1">
      <c r="A38" s="482" t="s">
        <v>98</v>
      </c>
      <c r="B38" s="482"/>
      <c r="C38" s="482"/>
      <c r="D38" s="482"/>
      <c r="E38" s="482"/>
      <c r="F38" s="482"/>
      <c r="G38" s="483"/>
    </row>
    <row r="39" spans="1:7" ht="30">
      <c r="A39" s="26">
        <v>30</v>
      </c>
      <c r="B39" s="484"/>
      <c r="C39" s="48" t="s">
        <v>99</v>
      </c>
      <c r="D39" s="26">
        <v>0</v>
      </c>
      <c r="E39" s="11" t="s">
        <v>156</v>
      </c>
      <c r="F39" s="16"/>
      <c r="G39" s="16" t="s">
        <v>157</v>
      </c>
    </row>
    <row r="40" spans="1:7" ht="30">
      <c r="A40" s="9">
        <v>31</v>
      </c>
      <c r="B40" s="485"/>
      <c r="C40" s="49" t="s">
        <v>102</v>
      </c>
      <c r="D40" s="26">
        <v>0</v>
      </c>
      <c r="E40" s="11" t="s">
        <v>156</v>
      </c>
      <c r="F40" s="16"/>
      <c r="G40" s="16" t="s">
        <v>157</v>
      </c>
    </row>
    <row r="41" spans="1:7" ht="46.5" customHeight="1">
      <c r="A41" s="9">
        <v>32</v>
      </c>
      <c r="B41" s="485"/>
      <c r="C41" s="49" t="s">
        <v>104</v>
      </c>
      <c r="D41" s="9">
        <v>1</v>
      </c>
      <c r="E41" s="12" t="s">
        <v>1076</v>
      </c>
      <c r="F41" s="13" t="s">
        <v>1077</v>
      </c>
      <c r="G41" s="13" t="s">
        <v>160</v>
      </c>
    </row>
    <row r="42" spans="1:7" ht="45.75" thickBot="1">
      <c r="A42" s="9">
        <v>33</v>
      </c>
      <c r="B42" s="486"/>
      <c r="C42" s="50" t="s">
        <v>107</v>
      </c>
      <c r="D42" s="18">
        <v>1</v>
      </c>
      <c r="E42" s="12" t="s">
        <v>1076</v>
      </c>
      <c r="F42" s="13" t="s">
        <v>1077</v>
      </c>
      <c r="G42" s="13" t="s">
        <v>160</v>
      </c>
    </row>
    <row r="43" spans="1:7" ht="18" thickBot="1">
      <c r="A43" s="476" t="s">
        <v>110</v>
      </c>
      <c r="B43" s="477"/>
      <c r="C43" s="487"/>
      <c r="D43" s="47">
        <f>SUM(D39:D42)</f>
        <v>2</v>
      </c>
      <c r="E43" s="479"/>
      <c r="F43" s="480"/>
      <c r="G43" s="481"/>
    </row>
    <row r="44" spans="1:7" ht="18" thickBot="1">
      <c r="A44" s="514" t="s">
        <v>111</v>
      </c>
      <c r="B44" s="514"/>
      <c r="C44" s="514"/>
      <c r="D44" s="514"/>
      <c r="E44" s="515"/>
      <c r="F44" s="515"/>
      <c r="G44" s="516"/>
    </row>
    <row r="45" spans="1:7" ht="45">
      <c r="A45" s="5">
        <v>34</v>
      </c>
      <c r="B45" s="484"/>
      <c r="C45" s="51" t="s">
        <v>112</v>
      </c>
      <c r="D45" s="52" t="s">
        <v>95</v>
      </c>
      <c r="E45" s="7" t="s">
        <v>156</v>
      </c>
      <c r="F45" s="8"/>
      <c r="G45" s="8" t="s">
        <v>180</v>
      </c>
    </row>
    <row r="46" spans="1:7" ht="45">
      <c r="A46" s="9">
        <v>35</v>
      </c>
      <c r="B46" s="485"/>
      <c r="C46" s="49" t="s">
        <v>115</v>
      </c>
      <c r="D46" s="53" t="s">
        <v>95</v>
      </c>
      <c r="E46" s="12" t="s">
        <v>156</v>
      </c>
      <c r="F46" s="13"/>
      <c r="G46" s="13" t="s">
        <v>180</v>
      </c>
    </row>
    <row r="47" spans="1:7" ht="45">
      <c r="A47" s="9">
        <v>36</v>
      </c>
      <c r="B47" s="485"/>
      <c r="C47" s="49" t="s">
        <v>118</v>
      </c>
      <c r="D47" s="53" t="s">
        <v>95</v>
      </c>
      <c r="E47" s="12" t="s">
        <v>156</v>
      </c>
      <c r="F47" s="13"/>
      <c r="G47" s="13" t="s">
        <v>180</v>
      </c>
    </row>
    <row r="48" spans="1:7" ht="45.75" thickBot="1">
      <c r="A48" s="9">
        <v>37</v>
      </c>
      <c r="B48" s="486"/>
      <c r="C48" s="50" t="s">
        <v>119</v>
      </c>
      <c r="D48" s="54" t="s">
        <v>95</v>
      </c>
      <c r="E48" s="20" t="s">
        <v>156</v>
      </c>
      <c r="F48" s="21"/>
      <c r="G48" s="21" t="s">
        <v>180</v>
      </c>
    </row>
    <row r="49" spans="1:7" ht="18" thickBot="1">
      <c r="A49" s="476" t="s">
        <v>122</v>
      </c>
      <c r="B49" s="477"/>
      <c r="C49" s="478"/>
      <c r="D49" s="47" t="s">
        <v>95</v>
      </c>
      <c r="E49" s="479"/>
      <c r="F49" s="480"/>
      <c r="G49" s="481"/>
    </row>
  </sheetData>
  <mergeCells count="23">
    <mergeCell ref="A49:C49"/>
    <mergeCell ref="E49:G49"/>
    <mergeCell ref="A38:G38"/>
    <mergeCell ref="B39:B42"/>
    <mergeCell ref="A43:C43"/>
    <mergeCell ref="E43:G43"/>
    <mergeCell ref="A44:G44"/>
    <mergeCell ref="B45:B48"/>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B1680-5823-4A9C-8F61-283B8E517B3F}">
  <sheetPr>
    <tabColor rgb="FF00B050"/>
  </sheetPr>
  <dimension ref="A1:G1000"/>
  <sheetViews>
    <sheetView topLeftCell="A43" zoomScale="60" zoomScaleNormal="60" workbookViewId="0">
      <selection activeCell="E42" sqref="E42"/>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1078</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165">
      <c r="A5" s="69">
        <v>2</v>
      </c>
      <c r="B5" s="667"/>
      <c r="C5" s="70" t="s">
        <v>12</v>
      </c>
      <c r="D5" s="71">
        <v>1</v>
      </c>
      <c r="E5" s="72" t="s">
        <v>1079</v>
      </c>
      <c r="F5" s="103" t="s">
        <v>1080</v>
      </c>
      <c r="G5" s="103" t="s">
        <v>11</v>
      </c>
    </row>
    <row r="6" spans="1:7" ht="30">
      <c r="A6" s="69">
        <v>3</v>
      </c>
      <c r="B6" s="667"/>
      <c r="C6" s="70" t="s">
        <v>15</v>
      </c>
      <c r="D6" s="72">
        <v>0</v>
      </c>
      <c r="E6" s="71" t="s">
        <v>32</v>
      </c>
      <c r="F6" s="103"/>
      <c r="G6" s="103" t="s">
        <v>23</v>
      </c>
    </row>
    <row r="7" spans="1:7" ht="66" customHeight="1">
      <c r="A7" s="69">
        <v>4</v>
      </c>
      <c r="B7" s="667"/>
      <c r="C7" s="70" t="s">
        <v>18</v>
      </c>
      <c r="D7" s="72">
        <v>0.5</v>
      </c>
      <c r="E7" s="72" t="s">
        <v>63</v>
      </c>
      <c r="F7" s="103" t="s">
        <v>1081</v>
      </c>
      <c r="G7" s="103" t="s">
        <v>1082</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80.25" customHeight="1">
      <c r="A10" s="74">
        <v>7</v>
      </c>
      <c r="B10" s="667"/>
      <c r="C10" s="70" t="s">
        <v>27</v>
      </c>
      <c r="D10" s="72">
        <v>0.5</v>
      </c>
      <c r="E10" s="72" t="s">
        <v>63</v>
      </c>
      <c r="F10" s="103" t="s">
        <v>1081</v>
      </c>
      <c r="G10" s="103" t="s">
        <v>1083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105">
      <c r="A17" s="74">
        <v>14</v>
      </c>
      <c r="B17" s="667"/>
      <c r="C17" s="70" t="s">
        <v>43</v>
      </c>
      <c r="D17" s="72">
        <v>1</v>
      </c>
      <c r="E17" s="75" t="s">
        <v>1084</v>
      </c>
      <c r="F17" s="103" t="s">
        <v>1085</v>
      </c>
      <c r="G17" s="104" t="s">
        <v>11</v>
      </c>
    </row>
    <row r="18" spans="1:7" ht="30.75" thickBot="1">
      <c r="A18" s="77">
        <v>15</v>
      </c>
      <c r="B18" s="668"/>
      <c r="C18" s="78" t="s">
        <v>46</v>
      </c>
      <c r="D18" s="298">
        <v>0</v>
      </c>
      <c r="E18" s="298" t="s">
        <v>32</v>
      </c>
      <c r="F18" s="309"/>
      <c r="G18" s="309" t="s">
        <v>23</v>
      </c>
    </row>
    <row r="19" spans="1:7" ht="18" thickBot="1">
      <c r="A19" s="532" t="s">
        <v>47</v>
      </c>
      <c r="B19" s="666"/>
      <c r="C19" s="665"/>
      <c r="D19" s="80">
        <f>SUM(D4:D18)</f>
        <v>3</v>
      </c>
      <c r="E19" s="533"/>
      <c r="F19" s="534"/>
      <c r="G19" s="535"/>
    </row>
    <row r="20" spans="1:7" ht="18" thickBot="1">
      <c r="A20" s="522" t="s">
        <v>48</v>
      </c>
      <c r="B20" s="666"/>
      <c r="C20" s="666"/>
      <c r="D20" s="666"/>
      <c r="E20" s="666"/>
      <c r="F20" s="666"/>
      <c r="G20" s="665"/>
    </row>
    <row r="21" spans="1:7" ht="65.25" customHeight="1">
      <c r="A21" s="66">
        <v>16</v>
      </c>
      <c r="B21" s="81"/>
      <c r="C21" s="82" t="s">
        <v>49</v>
      </c>
      <c r="D21" s="66" t="s">
        <v>50</v>
      </c>
      <c r="E21" s="207" t="s">
        <v>492</v>
      </c>
      <c r="F21" s="299" t="s">
        <v>1086</v>
      </c>
      <c r="G21" s="299" t="s">
        <v>1087</v>
      </c>
    </row>
    <row r="22" spans="1:7" ht="78" customHeight="1">
      <c r="A22" s="83">
        <v>17</v>
      </c>
      <c r="B22" s="536" t="s">
        <v>54</v>
      </c>
      <c r="C22" s="84" t="s">
        <v>55</v>
      </c>
      <c r="D22" s="71">
        <v>1</v>
      </c>
      <c r="E22" s="71" t="s">
        <v>825</v>
      </c>
      <c r="F22" s="103" t="s">
        <v>1088</v>
      </c>
      <c r="G22" s="104" t="s">
        <v>11</v>
      </c>
    </row>
    <row r="23" spans="1:7" ht="76.5" customHeight="1">
      <c r="A23" s="69">
        <v>18</v>
      </c>
      <c r="B23" s="669"/>
      <c r="C23" s="73" t="s">
        <v>58</v>
      </c>
      <c r="D23" s="71">
        <v>1</v>
      </c>
      <c r="E23" s="71" t="s">
        <v>825</v>
      </c>
      <c r="F23" s="103" t="s">
        <v>1089</v>
      </c>
      <c r="G23" s="104" t="s">
        <v>11</v>
      </c>
    </row>
    <row r="24" spans="1:7" ht="87" customHeight="1">
      <c r="A24" s="83">
        <v>19</v>
      </c>
      <c r="B24" s="669"/>
      <c r="C24" s="73" t="s">
        <v>60</v>
      </c>
      <c r="D24" s="72">
        <v>1</v>
      </c>
      <c r="E24" s="75" t="s">
        <v>1090</v>
      </c>
      <c r="F24" s="307" t="s">
        <v>1091</v>
      </c>
      <c r="G24" s="104" t="s">
        <v>11</v>
      </c>
    </row>
    <row r="25" spans="1:7" ht="93" customHeight="1" thickBot="1">
      <c r="A25" s="77">
        <v>20</v>
      </c>
      <c r="B25" s="670"/>
      <c r="C25" s="85" t="s">
        <v>62</v>
      </c>
      <c r="D25" s="75">
        <v>1</v>
      </c>
      <c r="E25" s="75" t="s">
        <v>1092</v>
      </c>
      <c r="F25" s="307" t="s">
        <v>1093</v>
      </c>
      <c r="G25" s="103" t="s">
        <v>11</v>
      </c>
    </row>
    <row r="26" spans="1:7" ht="32.25" customHeight="1">
      <c r="A26" s="83">
        <v>21</v>
      </c>
      <c r="B26" s="529" t="s">
        <v>65</v>
      </c>
      <c r="C26" s="68" t="s">
        <v>55</v>
      </c>
      <c r="D26" s="207">
        <v>1</v>
      </c>
      <c r="E26" s="207" t="s">
        <v>1094</v>
      </c>
      <c r="F26" s="299" t="s">
        <v>1095</v>
      </c>
      <c r="G26" s="299" t="s">
        <v>11</v>
      </c>
    </row>
    <row r="27" spans="1:7" ht="32.25" customHeight="1">
      <c r="A27" s="69">
        <v>22</v>
      </c>
      <c r="B27" s="669"/>
      <c r="C27" s="73" t="s">
        <v>58</v>
      </c>
      <c r="D27" s="72">
        <v>1</v>
      </c>
      <c r="E27" s="72" t="s">
        <v>1094</v>
      </c>
      <c r="F27" s="104" t="s">
        <v>1096</v>
      </c>
      <c r="G27" s="104" t="s">
        <v>11</v>
      </c>
    </row>
    <row r="28" spans="1:7" ht="50.25" customHeight="1">
      <c r="A28" s="83">
        <v>23</v>
      </c>
      <c r="B28" s="669"/>
      <c r="C28" s="73" t="s">
        <v>60</v>
      </c>
      <c r="D28" s="72">
        <v>1</v>
      </c>
      <c r="E28" s="72" t="s">
        <v>492</v>
      </c>
      <c r="F28" s="345" t="s">
        <v>1097</v>
      </c>
      <c r="G28" s="104" t="s">
        <v>11</v>
      </c>
    </row>
    <row r="29" spans="1:7" ht="50.25" customHeight="1" thickBot="1">
      <c r="A29" s="77">
        <v>24</v>
      </c>
      <c r="B29" s="670"/>
      <c r="C29" s="79" t="s">
        <v>62</v>
      </c>
      <c r="D29" s="298">
        <v>1</v>
      </c>
      <c r="E29" s="298" t="s">
        <v>492</v>
      </c>
      <c r="F29" s="309" t="s">
        <v>1097</v>
      </c>
      <c r="G29" s="309"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33" customHeight="1">
      <c r="A32" s="87">
        <v>25</v>
      </c>
      <c r="B32" s="529"/>
      <c r="C32" s="88" t="s">
        <v>74</v>
      </c>
      <c r="D32" s="89">
        <v>1</v>
      </c>
      <c r="E32" s="207" t="s">
        <v>424</v>
      </c>
      <c r="F32" s="105" t="s">
        <v>1098</v>
      </c>
      <c r="G32" s="104" t="s">
        <v>11</v>
      </c>
    </row>
    <row r="33" spans="1:7" ht="33" customHeight="1">
      <c r="A33" s="90">
        <v>26</v>
      </c>
      <c r="B33" s="669"/>
      <c r="C33" s="91" t="s">
        <v>77</v>
      </c>
      <c r="D33" s="92">
        <v>1</v>
      </c>
      <c r="E33" s="72" t="s">
        <v>919</v>
      </c>
      <c r="F33" s="105" t="s">
        <v>1099</v>
      </c>
      <c r="G33" s="104" t="s">
        <v>11</v>
      </c>
    </row>
    <row r="34" spans="1:7" ht="33" customHeight="1">
      <c r="A34" s="87">
        <v>27</v>
      </c>
      <c r="B34" s="669"/>
      <c r="C34" s="93" t="s">
        <v>80</v>
      </c>
      <c r="D34" s="92">
        <v>1</v>
      </c>
      <c r="E34" s="72" t="s">
        <v>424</v>
      </c>
      <c r="F34" s="105" t="s">
        <v>1100</v>
      </c>
      <c r="G34" s="104" t="s">
        <v>11</v>
      </c>
    </row>
    <row r="35" spans="1:7" ht="33" customHeight="1">
      <c r="A35" s="90">
        <v>28</v>
      </c>
      <c r="B35" s="669"/>
      <c r="C35" s="93" t="s">
        <v>82</v>
      </c>
      <c r="D35" s="92">
        <v>1</v>
      </c>
      <c r="E35" s="72" t="s">
        <v>424</v>
      </c>
      <c r="F35" s="105" t="s">
        <v>1101</v>
      </c>
      <c r="G35" s="104" t="s">
        <v>11</v>
      </c>
    </row>
    <row r="36" spans="1:7" ht="62.25" customHeight="1" thickBot="1">
      <c r="A36" s="87">
        <v>29</v>
      </c>
      <c r="B36" s="670"/>
      <c r="C36" s="94" t="s">
        <v>84</v>
      </c>
      <c r="D36" s="45" t="s">
        <v>95</v>
      </c>
      <c r="E36" s="12" t="s">
        <v>32</v>
      </c>
      <c r="F36" s="46"/>
      <c r="G36" s="13" t="s">
        <v>96</v>
      </c>
    </row>
    <row r="37" spans="1:7" ht="15.75" customHeight="1" thickBot="1">
      <c r="A37" s="517" t="s">
        <v>88</v>
      </c>
      <c r="B37" s="666"/>
      <c r="C37" s="665"/>
      <c r="D37" s="120">
        <f>SUM(D32:D36)</f>
        <v>4</v>
      </c>
      <c r="E37" s="523"/>
      <c r="F37" s="524"/>
      <c r="G37" s="525"/>
    </row>
    <row r="38" spans="1:7" ht="15.75" customHeight="1" thickBot="1">
      <c r="A38" s="522" t="s">
        <v>702</v>
      </c>
      <c r="B38" s="666"/>
      <c r="C38" s="666"/>
      <c r="D38" s="666"/>
      <c r="E38" s="666"/>
      <c r="F38" s="666"/>
      <c r="G38" s="665"/>
    </row>
    <row r="39" spans="1:7" ht="60.75" customHeight="1">
      <c r="A39" s="87">
        <v>25</v>
      </c>
      <c r="B39" s="529"/>
      <c r="C39" s="88" t="s">
        <v>703</v>
      </c>
      <c r="D39" s="89">
        <v>0</v>
      </c>
      <c r="E39" s="207" t="s">
        <v>670</v>
      </c>
      <c r="F39" s="105" t="s">
        <v>1102</v>
      </c>
      <c r="G39" s="104" t="s">
        <v>1103</v>
      </c>
    </row>
    <row r="40" spans="1:7" ht="28.5" customHeight="1">
      <c r="A40" s="90">
        <v>26</v>
      </c>
      <c r="B40" s="669"/>
      <c r="C40" s="91" t="s">
        <v>704</v>
      </c>
      <c r="D40" s="92">
        <v>0</v>
      </c>
      <c r="E40" s="72" t="s">
        <v>32</v>
      </c>
      <c r="F40" s="105"/>
      <c r="G40" s="104" t="s">
        <v>23</v>
      </c>
    </row>
    <row r="41" spans="1:7" ht="28.5" customHeight="1">
      <c r="A41" s="87">
        <v>27</v>
      </c>
      <c r="B41" s="669"/>
      <c r="C41" s="93" t="s">
        <v>705</v>
      </c>
      <c r="D41" s="92">
        <v>0</v>
      </c>
      <c r="E41" s="72" t="s">
        <v>32</v>
      </c>
      <c r="F41" s="105"/>
      <c r="G41" s="103" t="s">
        <v>23</v>
      </c>
    </row>
    <row r="42" spans="1:7" ht="103.5" customHeight="1">
      <c r="A42" s="90">
        <v>28</v>
      </c>
      <c r="B42" s="669"/>
      <c r="C42" s="93" t="s">
        <v>706</v>
      </c>
      <c r="D42" s="92">
        <v>0</v>
      </c>
      <c r="E42" s="72" t="s">
        <v>184</v>
      </c>
      <c r="F42" s="105" t="s">
        <v>1104</v>
      </c>
      <c r="G42" s="104" t="s">
        <v>1105</v>
      </c>
    </row>
    <row r="43" spans="1:7" ht="28.5" customHeight="1" thickBot="1">
      <c r="A43" s="87">
        <v>29</v>
      </c>
      <c r="B43" s="670"/>
      <c r="C43" s="312" t="s">
        <v>708</v>
      </c>
      <c r="D43" s="45" t="s">
        <v>95</v>
      </c>
      <c r="E43" s="12" t="s">
        <v>32</v>
      </c>
      <c r="F43" s="46"/>
      <c r="G43" s="13" t="s">
        <v>96</v>
      </c>
    </row>
    <row r="44" spans="1:7" ht="15.75" customHeight="1" thickBot="1">
      <c r="A44" s="517" t="s">
        <v>344</v>
      </c>
      <c r="B44" s="666"/>
      <c r="C44" s="665"/>
      <c r="D44" s="120">
        <f>SUM(D39:D43)</f>
        <v>0</v>
      </c>
      <c r="E44" s="523"/>
      <c r="F44" s="524"/>
      <c r="G44" s="525"/>
    </row>
    <row r="45" spans="1:7" ht="15.75" customHeight="1" thickBot="1">
      <c r="A45" s="526" t="s">
        <v>98</v>
      </c>
      <c r="B45" s="666"/>
      <c r="C45" s="666"/>
      <c r="D45" s="666"/>
      <c r="E45" s="666"/>
      <c r="F45" s="666"/>
      <c r="G45" s="665"/>
    </row>
    <row r="46" spans="1:7" ht="33.75" customHeight="1">
      <c r="A46" s="83">
        <v>30</v>
      </c>
      <c r="B46" s="527"/>
      <c r="C46" s="96" t="s">
        <v>99</v>
      </c>
      <c r="D46" s="83">
        <v>0</v>
      </c>
      <c r="E46" s="71" t="s">
        <v>32</v>
      </c>
      <c r="F46" s="104"/>
      <c r="G46" s="104" t="s">
        <v>23</v>
      </c>
    </row>
    <row r="47" spans="1:7" ht="33.75" customHeight="1">
      <c r="A47" s="69">
        <v>31</v>
      </c>
      <c r="B47" s="669"/>
      <c r="C47" s="97" t="s">
        <v>102</v>
      </c>
      <c r="D47" s="69">
        <v>0</v>
      </c>
      <c r="E47" s="72" t="s">
        <v>32</v>
      </c>
      <c r="F47" s="103"/>
      <c r="G47" s="103" t="s">
        <v>23</v>
      </c>
    </row>
    <row r="48" spans="1:7" ht="33.75" customHeight="1">
      <c r="A48" s="69">
        <v>32</v>
      </c>
      <c r="B48" s="669"/>
      <c r="C48" s="97" t="s">
        <v>104</v>
      </c>
      <c r="D48" s="69">
        <v>0</v>
      </c>
      <c r="E48" s="72" t="s">
        <v>32</v>
      </c>
      <c r="F48" s="103"/>
      <c r="G48" s="103" t="s">
        <v>23</v>
      </c>
    </row>
    <row r="49" spans="1:7" ht="33.75" customHeight="1" thickBot="1">
      <c r="A49" s="69">
        <v>33</v>
      </c>
      <c r="B49" s="670"/>
      <c r="C49" s="98" t="s">
        <v>107</v>
      </c>
      <c r="D49" s="77">
        <v>0</v>
      </c>
      <c r="E49" s="298" t="s">
        <v>32</v>
      </c>
      <c r="F49" s="309"/>
      <c r="G49" s="309" t="s">
        <v>23</v>
      </c>
    </row>
    <row r="50" spans="1:7" ht="15.75" customHeight="1" thickBot="1">
      <c r="A50" s="542" t="s">
        <v>110</v>
      </c>
      <c r="B50" s="671"/>
      <c r="C50" s="672"/>
      <c r="D50" s="227">
        <f>SUM(D46:D49)</f>
        <v>0</v>
      </c>
      <c r="E50" s="543"/>
      <c r="F50" s="544"/>
      <c r="G50" s="545"/>
    </row>
    <row r="51" spans="1:7" ht="15.75" customHeight="1" thickBot="1">
      <c r="A51" s="546" t="s">
        <v>111</v>
      </c>
      <c r="B51" s="676"/>
      <c r="C51" s="676"/>
      <c r="D51" s="676"/>
      <c r="E51" s="676"/>
      <c r="F51" s="676"/>
      <c r="G51" s="677"/>
    </row>
    <row r="52" spans="1:7" ht="45.75" customHeight="1">
      <c r="A52" s="83">
        <v>34</v>
      </c>
      <c r="B52" s="538"/>
      <c r="C52" s="96" t="s">
        <v>112</v>
      </c>
      <c r="D52" s="58" t="s">
        <v>95</v>
      </c>
      <c r="E52" s="11" t="s">
        <v>32</v>
      </c>
      <c r="F52" s="16"/>
      <c r="G52" s="16" t="s">
        <v>291</v>
      </c>
    </row>
    <row r="53" spans="1:7" ht="45.75" customHeight="1">
      <c r="A53" s="69">
        <v>35</v>
      </c>
      <c r="B53" s="669"/>
      <c r="C53" s="97" t="s">
        <v>115</v>
      </c>
      <c r="D53" s="53" t="s">
        <v>95</v>
      </c>
      <c r="E53" s="12" t="s">
        <v>32</v>
      </c>
      <c r="F53" s="13"/>
      <c r="G53" s="13" t="s">
        <v>291</v>
      </c>
    </row>
    <row r="54" spans="1:7" ht="45.75" customHeight="1">
      <c r="A54" s="69">
        <v>36</v>
      </c>
      <c r="B54" s="669"/>
      <c r="C54" s="97" t="s">
        <v>118</v>
      </c>
      <c r="D54" s="53" t="s">
        <v>95</v>
      </c>
      <c r="E54" s="12" t="s">
        <v>32</v>
      </c>
      <c r="F54" s="13"/>
      <c r="G54" s="13" t="s">
        <v>291</v>
      </c>
    </row>
    <row r="55" spans="1:7" ht="45.75" customHeight="1" thickBot="1">
      <c r="A55" s="69">
        <v>37</v>
      </c>
      <c r="B55" s="670"/>
      <c r="C55" s="98" t="s">
        <v>119</v>
      </c>
      <c r="D55" s="54" t="s">
        <v>95</v>
      </c>
      <c r="E55" s="12" t="s">
        <v>32</v>
      </c>
      <c r="F55" s="21"/>
      <c r="G55" s="21" t="s">
        <v>291</v>
      </c>
    </row>
    <row r="56" spans="1:7" ht="15.75" customHeight="1" thickBot="1">
      <c r="A56" s="517" t="s">
        <v>122</v>
      </c>
      <c r="B56" s="666"/>
      <c r="C56" s="665"/>
      <c r="D56" s="47" t="s">
        <v>95</v>
      </c>
      <c r="E56" s="479"/>
      <c r="F56" s="480"/>
      <c r="G56" s="481"/>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27">
    <mergeCell ref="A1:G1"/>
    <mergeCell ref="B2:C2"/>
    <mergeCell ref="A3:G3"/>
    <mergeCell ref="B4:B18"/>
    <mergeCell ref="A19:C19"/>
    <mergeCell ref="E19:G19"/>
    <mergeCell ref="A44:C44"/>
    <mergeCell ref="E44:G44"/>
    <mergeCell ref="A20:G20"/>
    <mergeCell ref="B22:B25"/>
    <mergeCell ref="B26:B29"/>
    <mergeCell ref="A30:C30"/>
    <mergeCell ref="E30:G30"/>
    <mergeCell ref="A31:G31"/>
    <mergeCell ref="B32:B36"/>
    <mergeCell ref="A37:C37"/>
    <mergeCell ref="E37:G37"/>
    <mergeCell ref="A38:G38"/>
    <mergeCell ref="B39:B43"/>
    <mergeCell ref="A56:C56"/>
    <mergeCell ref="E56:G56"/>
    <mergeCell ref="A45:G45"/>
    <mergeCell ref="B46:B49"/>
    <mergeCell ref="A50:C50"/>
    <mergeCell ref="E50:G50"/>
    <mergeCell ref="A51:G51"/>
    <mergeCell ref="B52:B5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0A03-F2F8-48EB-8C87-8148C185EA8F}">
  <sheetPr>
    <tabColor rgb="FF00B050"/>
  </sheetPr>
  <dimension ref="A1:G999"/>
  <sheetViews>
    <sheetView topLeftCell="A46" zoomScale="60" zoomScaleNormal="60" workbookViewId="0">
      <selection activeCell="G51" sqref="G51"/>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1106</v>
      </c>
      <c r="B1" s="673"/>
      <c r="C1" s="673"/>
      <c r="D1" s="673"/>
      <c r="E1" s="673"/>
      <c r="F1" s="673"/>
      <c r="G1" s="674"/>
    </row>
    <row r="2" spans="1:7" ht="18" thickBot="1">
      <c r="A2" s="62" t="s">
        <v>1</v>
      </c>
      <c r="B2" s="522" t="s">
        <v>2</v>
      </c>
      <c r="C2" s="665"/>
      <c r="D2" s="63" t="s">
        <v>3</v>
      </c>
      <c r="E2" s="64" t="s">
        <v>4</v>
      </c>
      <c r="F2" s="359" t="s">
        <v>5</v>
      </c>
      <c r="G2" s="359" t="s">
        <v>6</v>
      </c>
    </row>
    <row r="3" spans="1:7" ht="16.5" thickBot="1">
      <c r="A3" s="530" t="s">
        <v>7</v>
      </c>
      <c r="B3" s="666"/>
      <c r="C3" s="666"/>
      <c r="D3" s="666"/>
      <c r="E3" s="666"/>
      <c r="F3" s="666"/>
      <c r="G3" s="665"/>
    </row>
    <row r="4" spans="1:7" ht="60">
      <c r="A4" s="596">
        <v>1</v>
      </c>
      <c r="B4" s="531"/>
      <c r="C4" s="595" t="s">
        <v>8</v>
      </c>
      <c r="D4" s="531">
        <v>1</v>
      </c>
      <c r="E4" s="207" t="s">
        <v>1107</v>
      </c>
      <c r="F4" s="299" t="s">
        <v>1108</v>
      </c>
      <c r="G4" s="550" t="s">
        <v>1109</v>
      </c>
    </row>
    <row r="5" spans="1:7" ht="45">
      <c r="A5" s="559"/>
      <c r="B5" s="594"/>
      <c r="C5" s="557"/>
      <c r="D5" s="555"/>
      <c r="E5" s="11" t="s">
        <v>1110</v>
      </c>
      <c r="F5" s="39" t="s">
        <v>1111</v>
      </c>
      <c r="G5" s="551"/>
    </row>
    <row r="6" spans="1:7" ht="45">
      <c r="A6" s="69">
        <v>2</v>
      </c>
      <c r="B6" s="667"/>
      <c r="C6" s="70" t="s">
        <v>12</v>
      </c>
      <c r="D6" s="71">
        <v>1</v>
      </c>
      <c r="E6" s="72" t="s">
        <v>952</v>
      </c>
      <c r="F6" s="103" t="s">
        <v>1112</v>
      </c>
      <c r="G6" s="103" t="s">
        <v>160</v>
      </c>
    </row>
    <row r="7" spans="1:7" ht="135">
      <c r="A7" s="69">
        <v>3</v>
      </c>
      <c r="B7" s="667"/>
      <c r="C7" s="70" t="s">
        <v>15</v>
      </c>
      <c r="D7" s="72">
        <v>1</v>
      </c>
      <c r="E7" s="71" t="s">
        <v>443</v>
      </c>
      <c r="F7" s="103" t="s">
        <v>1113</v>
      </c>
      <c r="G7" s="103" t="s">
        <v>160</v>
      </c>
    </row>
    <row r="8" spans="1:7" ht="34.5" customHeight="1">
      <c r="A8" s="558">
        <v>4</v>
      </c>
      <c r="B8" s="667"/>
      <c r="C8" s="556" t="s">
        <v>18</v>
      </c>
      <c r="D8" s="554">
        <v>1</v>
      </c>
      <c r="E8" s="72" t="s">
        <v>1114</v>
      </c>
      <c r="F8" s="103" t="s">
        <v>1115</v>
      </c>
      <c r="G8" s="540" t="s">
        <v>1116</v>
      </c>
    </row>
    <row r="9" spans="1:7" ht="62.25" customHeight="1">
      <c r="A9" s="559"/>
      <c r="B9" s="667"/>
      <c r="C9" s="557"/>
      <c r="D9" s="555"/>
      <c r="E9" s="11" t="s">
        <v>1117</v>
      </c>
      <c r="F9" s="285" t="s">
        <v>1118</v>
      </c>
      <c r="G9" s="552"/>
    </row>
    <row r="10" spans="1:7" ht="75">
      <c r="A10" s="74">
        <v>5</v>
      </c>
      <c r="B10" s="667"/>
      <c r="C10" s="70" t="s">
        <v>20</v>
      </c>
      <c r="D10" s="15">
        <v>1</v>
      </c>
      <c r="E10" s="290" t="s">
        <v>1119</v>
      </c>
      <c r="F10" s="13" t="s">
        <v>1120</v>
      </c>
      <c r="G10" s="13" t="s">
        <v>1121</v>
      </c>
    </row>
    <row r="11" spans="1:7" ht="255">
      <c r="A11" s="558">
        <v>6</v>
      </c>
      <c r="B11" s="667"/>
      <c r="C11" s="556" t="s">
        <v>24</v>
      </c>
      <c r="D11" s="554">
        <v>1</v>
      </c>
      <c r="E11" s="72" t="s">
        <v>1122</v>
      </c>
      <c r="F11" s="103" t="s">
        <v>1123</v>
      </c>
      <c r="G11" s="540" t="s">
        <v>1124</v>
      </c>
    </row>
    <row r="12" spans="1:7" ht="75">
      <c r="A12" s="559"/>
      <c r="B12" s="667"/>
      <c r="C12" s="557"/>
      <c r="D12" s="555"/>
      <c r="E12" s="290" t="s">
        <v>1119</v>
      </c>
      <c r="F12" s="13" t="s">
        <v>1120</v>
      </c>
      <c r="G12" s="552"/>
    </row>
    <row r="13" spans="1:7" ht="150">
      <c r="A13" s="558">
        <v>7</v>
      </c>
      <c r="B13" s="667"/>
      <c r="C13" s="556" t="s">
        <v>27</v>
      </c>
      <c r="D13" s="554">
        <v>1</v>
      </c>
      <c r="E13" s="100" t="s">
        <v>1125</v>
      </c>
      <c r="F13" s="103" t="s">
        <v>1126</v>
      </c>
      <c r="G13" s="540" t="s">
        <v>1116</v>
      </c>
    </row>
    <row r="14" spans="1:7" ht="165">
      <c r="A14" s="559"/>
      <c r="B14" s="667"/>
      <c r="C14" s="557"/>
      <c r="D14" s="555"/>
      <c r="E14" s="11" t="s">
        <v>1117</v>
      </c>
      <c r="F14" s="285" t="s">
        <v>1127</v>
      </c>
      <c r="G14" s="552"/>
    </row>
    <row r="15" spans="1:7" ht="67.5" customHeight="1">
      <c r="A15" s="74">
        <v>8</v>
      </c>
      <c r="B15" s="667"/>
      <c r="C15" s="70" t="s">
        <v>31</v>
      </c>
      <c r="D15" s="76">
        <v>1</v>
      </c>
      <c r="E15" s="75" t="s">
        <v>1114</v>
      </c>
      <c r="F15" s="103" t="s">
        <v>1128</v>
      </c>
      <c r="G15" s="104" t="s">
        <v>160</v>
      </c>
    </row>
    <row r="16" spans="1:7" ht="135">
      <c r="A16" s="69">
        <v>9</v>
      </c>
      <c r="B16" s="667"/>
      <c r="C16" s="70" t="s">
        <v>33</v>
      </c>
      <c r="D16" s="17">
        <v>1</v>
      </c>
      <c r="E16" s="12" t="s">
        <v>1129</v>
      </c>
      <c r="F16" s="285" t="s">
        <v>1130</v>
      </c>
      <c r="G16" s="16" t="s">
        <v>1131</v>
      </c>
    </row>
    <row r="17" spans="1:7" ht="30">
      <c r="A17" s="74">
        <v>10</v>
      </c>
      <c r="B17" s="667"/>
      <c r="C17" s="70" t="s">
        <v>34</v>
      </c>
      <c r="D17" s="12">
        <v>1</v>
      </c>
      <c r="E17" s="11" t="s">
        <v>1110</v>
      </c>
      <c r="F17" s="285" t="s">
        <v>1132</v>
      </c>
      <c r="G17" s="16" t="s">
        <v>1131</v>
      </c>
    </row>
    <row r="18" spans="1:7" ht="75">
      <c r="A18" s="558">
        <v>11</v>
      </c>
      <c r="B18" s="667"/>
      <c r="C18" s="556" t="s">
        <v>35</v>
      </c>
      <c r="D18" s="593">
        <v>1</v>
      </c>
      <c r="E18" s="72" t="s">
        <v>1133</v>
      </c>
      <c r="F18" s="103" t="s">
        <v>1134</v>
      </c>
      <c r="G18" s="540" t="s">
        <v>1135</v>
      </c>
    </row>
    <row r="19" spans="1:7" ht="45">
      <c r="A19" s="559"/>
      <c r="B19" s="667"/>
      <c r="C19" s="557"/>
      <c r="D19" s="555"/>
      <c r="E19" s="11" t="s">
        <v>1136</v>
      </c>
      <c r="F19" s="285" t="s">
        <v>1137</v>
      </c>
      <c r="G19" s="552"/>
    </row>
    <row r="20" spans="1:7" ht="45">
      <c r="A20" s="69">
        <v>12</v>
      </c>
      <c r="B20" s="667"/>
      <c r="C20" s="70" t="s">
        <v>38</v>
      </c>
      <c r="D20" s="72">
        <v>1</v>
      </c>
      <c r="E20" s="75" t="s">
        <v>1107</v>
      </c>
      <c r="F20" s="103" t="s">
        <v>1138</v>
      </c>
      <c r="G20" s="104" t="s">
        <v>160</v>
      </c>
    </row>
    <row r="21" spans="1:7" ht="75">
      <c r="A21" s="558">
        <v>13</v>
      </c>
      <c r="B21" s="667"/>
      <c r="C21" s="556" t="s">
        <v>41</v>
      </c>
      <c r="D21" s="554">
        <v>1</v>
      </c>
      <c r="E21" s="72" t="s">
        <v>475</v>
      </c>
      <c r="F21" s="103" t="s">
        <v>1134</v>
      </c>
      <c r="G21" s="539" t="s">
        <v>1109</v>
      </c>
    </row>
    <row r="22" spans="1:7" ht="45">
      <c r="A22" s="559"/>
      <c r="B22" s="667"/>
      <c r="C22" s="557"/>
      <c r="D22" s="555"/>
      <c r="E22" s="11" t="s">
        <v>1136</v>
      </c>
      <c r="F22" s="285" t="s">
        <v>1137</v>
      </c>
      <c r="G22" s="551"/>
    </row>
    <row r="23" spans="1:7" ht="90">
      <c r="A23" s="74">
        <v>14</v>
      </c>
      <c r="B23" s="667"/>
      <c r="C23" s="70" t="s">
        <v>43</v>
      </c>
      <c r="D23" s="72">
        <v>1</v>
      </c>
      <c r="E23" s="72" t="s">
        <v>1114</v>
      </c>
      <c r="F23" s="103" t="s">
        <v>1139</v>
      </c>
      <c r="G23" s="104" t="s">
        <v>160</v>
      </c>
    </row>
    <row r="24" spans="1:7" ht="120.75" thickBot="1">
      <c r="A24" s="77">
        <v>15</v>
      </c>
      <c r="B24" s="668"/>
      <c r="C24" s="78" t="s">
        <v>46</v>
      </c>
      <c r="D24" s="298">
        <v>1</v>
      </c>
      <c r="E24" s="298" t="s">
        <v>1140</v>
      </c>
      <c r="F24" s="309" t="s">
        <v>1141</v>
      </c>
      <c r="G24" s="309" t="s">
        <v>160</v>
      </c>
    </row>
    <row r="25" spans="1:7" ht="18" thickBot="1">
      <c r="A25" s="532" t="s">
        <v>47</v>
      </c>
      <c r="B25" s="666"/>
      <c r="C25" s="665"/>
      <c r="D25" s="80">
        <f>SUM(D4:D24)</f>
        <v>15</v>
      </c>
      <c r="E25" s="533"/>
      <c r="F25" s="534"/>
      <c r="G25" s="535"/>
    </row>
    <row r="26" spans="1:7" ht="18" thickBot="1">
      <c r="A26" s="522" t="s">
        <v>48</v>
      </c>
      <c r="B26" s="666"/>
      <c r="C26" s="666"/>
      <c r="D26" s="666"/>
      <c r="E26" s="666"/>
      <c r="F26" s="666"/>
      <c r="G26" s="665"/>
    </row>
    <row r="27" spans="1:7" ht="54" customHeight="1">
      <c r="A27" s="66">
        <v>16</v>
      </c>
      <c r="B27" s="81"/>
      <c r="C27" s="82" t="s">
        <v>49</v>
      </c>
      <c r="D27" s="66" t="s">
        <v>50</v>
      </c>
      <c r="E27" s="207" t="s">
        <v>1142</v>
      </c>
      <c r="F27" s="299" t="s">
        <v>1143</v>
      </c>
      <c r="G27" s="16" t="s">
        <v>186</v>
      </c>
    </row>
    <row r="28" spans="1:7" ht="51" customHeight="1">
      <c r="A28" s="83">
        <v>17</v>
      </c>
      <c r="B28" s="536" t="s">
        <v>54</v>
      </c>
      <c r="C28" s="84" t="s">
        <v>55</v>
      </c>
      <c r="D28" s="71" t="s">
        <v>95</v>
      </c>
      <c r="E28" s="71" t="s">
        <v>648</v>
      </c>
      <c r="F28" s="104"/>
      <c r="G28" s="103" t="s">
        <v>167</v>
      </c>
    </row>
    <row r="29" spans="1:7" ht="51" customHeight="1">
      <c r="A29" s="69">
        <v>18</v>
      </c>
      <c r="B29" s="669"/>
      <c r="C29" s="73" t="s">
        <v>58</v>
      </c>
      <c r="D29" s="72" t="s">
        <v>95</v>
      </c>
      <c r="E29" s="71" t="s">
        <v>648</v>
      </c>
      <c r="F29" s="103"/>
      <c r="G29" s="103" t="s">
        <v>167</v>
      </c>
    </row>
    <row r="30" spans="1:7" ht="51" customHeight="1">
      <c r="A30" s="83">
        <v>19</v>
      </c>
      <c r="B30" s="669"/>
      <c r="C30" s="73" t="s">
        <v>60</v>
      </c>
      <c r="D30" s="72" t="s">
        <v>95</v>
      </c>
      <c r="E30" s="72" t="s">
        <v>156</v>
      </c>
      <c r="F30" s="103"/>
      <c r="G30" s="103" t="s">
        <v>167</v>
      </c>
    </row>
    <row r="31" spans="1:7" ht="51" customHeight="1" thickBot="1">
      <c r="A31" s="77">
        <v>20</v>
      </c>
      <c r="B31" s="670"/>
      <c r="C31" s="85" t="s">
        <v>62</v>
      </c>
      <c r="D31" s="75" t="s">
        <v>95</v>
      </c>
      <c r="E31" s="75" t="s">
        <v>156</v>
      </c>
      <c r="F31" s="307"/>
      <c r="G31" s="103" t="s">
        <v>167</v>
      </c>
    </row>
    <row r="32" spans="1:7" ht="51" customHeight="1">
      <c r="A32" s="83">
        <v>21</v>
      </c>
      <c r="B32" s="529" t="s">
        <v>65</v>
      </c>
      <c r="C32" s="68" t="s">
        <v>55</v>
      </c>
      <c r="D32" s="207" t="s">
        <v>95</v>
      </c>
      <c r="E32" s="207" t="s">
        <v>648</v>
      </c>
      <c r="F32" s="299"/>
      <c r="G32" s="299" t="s">
        <v>649</v>
      </c>
    </row>
    <row r="33" spans="1:7" ht="51" customHeight="1">
      <c r="A33" s="69">
        <v>22</v>
      </c>
      <c r="B33" s="669"/>
      <c r="C33" s="73" t="s">
        <v>58</v>
      </c>
      <c r="D33" s="72" t="s">
        <v>95</v>
      </c>
      <c r="E33" s="71" t="s">
        <v>648</v>
      </c>
      <c r="F33" s="103"/>
      <c r="G33" s="103" t="s">
        <v>649</v>
      </c>
    </row>
    <row r="34" spans="1:7" ht="51" customHeight="1">
      <c r="A34" s="83">
        <v>23</v>
      </c>
      <c r="B34" s="669"/>
      <c r="C34" s="73" t="s">
        <v>60</v>
      </c>
      <c r="D34" s="72" t="s">
        <v>95</v>
      </c>
      <c r="E34" s="72" t="s">
        <v>156</v>
      </c>
      <c r="F34" s="103"/>
      <c r="G34" s="103" t="s">
        <v>649</v>
      </c>
    </row>
    <row r="35" spans="1:7" ht="51" customHeight="1" thickBot="1">
      <c r="A35" s="77">
        <v>24</v>
      </c>
      <c r="B35" s="670"/>
      <c r="C35" s="79" t="s">
        <v>62</v>
      </c>
      <c r="D35" s="112" t="s">
        <v>95</v>
      </c>
      <c r="E35" s="112" t="s">
        <v>156</v>
      </c>
      <c r="F35" s="114"/>
      <c r="G35" s="420" t="s">
        <v>649</v>
      </c>
    </row>
    <row r="36" spans="1:7" ht="15.75" customHeight="1" thickBot="1">
      <c r="A36" s="532" t="s">
        <v>72</v>
      </c>
      <c r="B36" s="666"/>
      <c r="C36" s="665"/>
      <c r="D36" s="146" t="s">
        <v>95</v>
      </c>
      <c r="E36" s="533"/>
      <c r="F36" s="534"/>
      <c r="G36" s="535"/>
    </row>
    <row r="37" spans="1:7" ht="15.75" customHeight="1" thickBot="1">
      <c r="A37" s="522" t="s">
        <v>73</v>
      </c>
      <c r="B37" s="666"/>
      <c r="C37" s="666"/>
      <c r="D37" s="666"/>
      <c r="E37" s="666"/>
      <c r="F37" s="666"/>
      <c r="G37" s="665"/>
    </row>
    <row r="38" spans="1:7" ht="29.25" customHeight="1">
      <c r="A38" s="87">
        <v>25</v>
      </c>
      <c r="B38" s="529"/>
      <c r="C38" s="88" t="s">
        <v>74</v>
      </c>
      <c r="D38" s="89">
        <v>1</v>
      </c>
      <c r="E38" s="207" t="s">
        <v>966</v>
      </c>
      <c r="F38" s="105" t="s">
        <v>1144</v>
      </c>
      <c r="G38" s="104" t="s">
        <v>160</v>
      </c>
    </row>
    <row r="39" spans="1:7" ht="29.25" customHeight="1">
      <c r="A39" s="90">
        <v>26</v>
      </c>
      <c r="B39" s="669"/>
      <c r="C39" s="91" t="s">
        <v>77</v>
      </c>
      <c r="D39" s="92">
        <v>1</v>
      </c>
      <c r="E39" s="72" t="s">
        <v>1145</v>
      </c>
      <c r="F39" s="105" t="s">
        <v>1146</v>
      </c>
      <c r="G39" s="104" t="s">
        <v>160</v>
      </c>
    </row>
    <row r="40" spans="1:7" ht="29.25" customHeight="1">
      <c r="A40" s="87">
        <v>27</v>
      </c>
      <c r="B40" s="669"/>
      <c r="C40" s="93" t="s">
        <v>80</v>
      </c>
      <c r="D40" s="92">
        <v>1</v>
      </c>
      <c r="E40" s="72" t="s">
        <v>966</v>
      </c>
      <c r="F40" s="105" t="s">
        <v>1147</v>
      </c>
      <c r="G40" s="104" t="s">
        <v>160</v>
      </c>
    </row>
    <row r="41" spans="1:7" ht="29.25" customHeight="1">
      <c r="A41" s="90">
        <v>28</v>
      </c>
      <c r="B41" s="669"/>
      <c r="C41" s="93" t="s">
        <v>82</v>
      </c>
      <c r="D41" s="92">
        <v>1</v>
      </c>
      <c r="E41" s="72" t="s">
        <v>966</v>
      </c>
      <c r="F41" s="105" t="s">
        <v>1148</v>
      </c>
      <c r="G41" s="104" t="s">
        <v>160</v>
      </c>
    </row>
    <row r="42" spans="1:7" ht="231" customHeight="1" thickBot="1">
      <c r="A42" s="87">
        <v>29</v>
      </c>
      <c r="B42" s="670"/>
      <c r="C42" s="94" t="s">
        <v>84</v>
      </c>
      <c r="D42" s="95">
        <v>1</v>
      </c>
      <c r="E42" s="298" t="s">
        <v>1149</v>
      </c>
      <c r="F42" s="106" t="s">
        <v>1150</v>
      </c>
      <c r="G42" s="103" t="s">
        <v>160</v>
      </c>
    </row>
    <row r="43" spans="1:7" ht="15.75" customHeight="1" thickBot="1">
      <c r="A43" s="517" t="s">
        <v>88</v>
      </c>
      <c r="B43" s="666"/>
      <c r="C43" s="665"/>
      <c r="D43" s="120">
        <f>SUM(D38:D42)</f>
        <v>5</v>
      </c>
      <c r="E43" s="523"/>
      <c r="F43" s="524"/>
      <c r="G43" s="525"/>
    </row>
    <row r="44" spans="1:7" ht="15.75" customHeight="1" thickBot="1">
      <c r="A44" s="526" t="s">
        <v>98</v>
      </c>
      <c r="B44" s="666"/>
      <c r="C44" s="666"/>
      <c r="D44" s="666"/>
      <c r="E44" s="666"/>
      <c r="F44" s="666"/>
      <c r="G44" s="665"/>
    </row>
    <row r="45" spans="1:7" ht="60" customHeight="1">
      <c r="A45" s="83">
        <v>30</v>
      </c>
      <c r="B45" s="527"/>
      <c r="C45" s="96" t="s">
        <v>99</v>
      </c>
      <c r="D45" s="391">
        <v>1</v>
      </c>
      <c r="E45" s="421" t="s">
        <v>1151</v>
      </c>
      <c r="F45" s="381" t="s">
        <v>1152</v>
      </c>
      <c r="G45" s="16" t="s">
        <v>1131</v>
      </c>
    </row>
    <row r="46" spans="1:7" ht="90.75" customHeight="1">
      <c r="A46" s="69">
        <v>31</v>
      </c>
      <c r="B46" s="669"/>
      <c r="C46" s="97" t="s">
        <v>102</v>
      </c>
      <c r="D46" s="9">
        <v>1</v>
      </c>
      <c r="E46" s="12" t="s">
        <v>1151</v>
      </c>
      <c r="F46" s="13" t="s">
        <v>1153</v>
      </c>
      <c r="G46" s="13" t="s">
        <v>1131</v>
      </c>
    </row>
    <row r="47" spans="1:7" ht="87" customHeight="1">
      <c r="A47" s="69">
        <v>32</v>
      </c>
      <c r="B47" s="669"/>
      <c r="C47" s="97" t="s">
        <v>104</v>
      </c>
      <c r="D47" s="9">
        <v>1</v>
      </c>
      <c r="E47" s="59" t="s">
        <v>1151</v>
      </c>
      <c r="F47" s="16" t="s">
        <v>1154</v>
      </c>
      <c r="G47" s="16" t="s">
        <v>1131</v>
      </c>
    </row>
    <row r="48" spans="1:7" ht="90" customHeight="1" thickBot="1">
      <c r="A48" s="69">
        <v>33</v>
      </c>
      <c r="B48" s="670"/>
      <c r="C48" s="98" t="s">
        <v>107</v>
      </c>
      <c r="D48" s="18">
        <v>1</v>
      </c>
      <c r="E48" s="20" t="s">
        <v>1151</v>
      </c>
      <c r="F48" s="21" t="s">
        <v>1154</v>
      </c>
      <c r="G48" s="21" t="s">
        <v>1131</v>
      </c>
    </row>
    <row r="49" spans="1:7" ht="15.75" customHeight="1" thickBot="1">
      <c r="A49" s="517" t="s">
        <v>110</v>
      </c>
      <c r="B49" s="666"/>
      <c r="C49" s="665"/>
      <c r="D49" s="120">
        <f>SUM(D45:D48)</f>
        <v>4</v>
      </c>
      <c r="E49" s="523"/>
      <c r="F49" s="524"/>
      <c r="G49" s="525"/>
    </row>
    <row r="50" spans="1:7" ht="15.75" customHeight="1" thickBot="1">
      <c r="A50" s="528" t="s">
        <v>111</v>
      </c>
      <c r="B50" s="671"/>
      <c r="C50" s="671"/>
      <c r="D50" s="671"/>
      <c r="E50" s="671"/>
      <c r="F50" s="671"/>
      <c r="G50" s="672"/>
    </row>
    <row r="51" spans="1:7" ht="44.25" customHeight="1">
      <c r="A51" s="66">
        <v>34</v>
      </c>
      <c r="B51" s="527"/>
      <c r="C51" s="208" t="s">
        <v>112</v>
      </c>
      <c r="D51" s="358" t="s">
        <v>95</v>
      </c>
      <c r="E51" s="207" t="s">
        <v>156</v>
      </c>
      <c r="F51" s="299"/>
      <c r="G51" s="299" t="s">
        <v>180</v>
      </c>
    </row>
    <row r="52" spans="1:7" ht="44.25" customHeight="1">
      <c r="A52" s="69">
        <v>35</v>
      </c>
      <c r="B52" s="669"/>
      <c r="C52" s="97" t="s">
        <v>115</v>
      </c>
      <c r="D52" s="317" t="s">
        <v>95</v>
      </c>
      <c r="E52" s="72" t="s">
        <v>156</v>
      </c>
      <c r="F52" s="103"/>
      <c r="G52" s="13" t="s">
        <v>180</v>
      </c>
    </row>
    <row r="53" spans="1:7" ht="44.25" customHeight="1">
      <c r="A53" s="69">
        <v>36</v>
      </c>
      <c r="B53" s="669"/>
      <c r="C53" s="97" t="s">
        <v>118</v>
      </c>
      <c r="D53" s="317" t="s">
        <v>95</v>
      </c>
      <c r="E53" s="72" t="s">
        <v>156</v>
      </c>
      <c r="F53" s="103"/>
      <c r="G53" s="103" t="s">
        <v>180</v>
      </c>
    </row>
    <row r="54" spans="1:7" ht="44.25" customHeight="1" thickBot="1">
      <c r="A54" s="69">
        <v>37</v>
      </c>
      <c r="B54" s="670"/>
      <c r="C54" s="98" t="s">
        <v>119</v>
      </c>
      <c r="D54" s="318" t="s">
        <v>95</v>
      </c>
      <c r="E54" s="298" t="s">
        <v>156</v>
      </c>
      <c r="F54" s="309"/>
      <c r="G54" s="103" t="s">
        <v>180</v>
      </c>
    </row>
    <row r="55" spans="1:7" ht="15.75" customHeight="1" thickBot="1">
      <c r="A55" s="517" t="s">
        <v>122</v>
      </c>
      <c r="B55" s="666"/>
      <c r="C55" s="665"/>
      <c r="D55" s="120" t="s">
        <v>95</v>
      </c>
      <c r="E55" s="523"/>
      <c r="F55" s="524"/>
      <c r="G55" s="525"/>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sheetData>
  <mergeCells count="47">
    <mergeCell ref="A1:G1"/>
    <mergeCell ref="B2:C2"/>
    <mergeCell ref="A3:G3"/>
    <mergeCell ref="B4:B24"/>
    <mergeCell ref="A25:C25"/>
    <mergeCell ref="E25:G25"/>
    <mergeCell ref="C11:C12"/>
    <mergeCell ref="A11:A12"/>
    <mergeCell ref="D18:D19"/>
    <mergeCell ref="C18:C19"/>
    <mergeCell ref="D8:D9"/>
    <mergeCell ref="C8:C9"/>
    <mergeCell ref="A8:A9"/>
    <mergeCell ref="G8:G9"/>
    <mergeCell ref="G11:G12"/>
    <mergeCell ref="D11:D12"/>
    <mergeCell ref="A55:C55"/>
    <mergeCell ref="E55:G55"/>
    <mergeCell ref="B38:B42"/>
    <mergeCell ref="A43:C43"/>
    <mergeCell ref="E43:G43"/>
    <mergeCell ref="A44:G44"/>
    <mergeCell ref="B45:B48"/>
    <mergeCell ref="A49:C49"/>
    <mergeCell ref="E49:G49"/>
    <mergeCell ref="A50:G50"/>
    <mergeCell ref="B51:B54"/>
    <mergeCell ref="A36:C36"/>
    <mergeCell ref="E36:G36"/>
    <mergeCell ref="A37:G37"/>
    <mergeCell ref="A18:A19"/>
    <mergeCell ref="G18:G19"/>
    <mergeCell ref="A26:G26"/>
    <mergeCell ref="B28:B31"/>
    <mergeCell ref="B32:B35"/>
    <mergeCell ref="D4:D5"/>
    <mergeCell ref="C4:C5"/>
    <mergeCell ref="A4:A5"/>
    <mergeCell ref="G4:G5"/>
    <mergeCell ref="D21:D22"/>
    <mergeCell ref="C21:C22"/>
    <mergeCell ref="A21:A22"/>
    <mergeCell ref="G21:G22"/>
    <mergeCell ref="D13:D14"/>
    <mergeCell ref="G13:G14"/>
    <mergeCell ref="C13:C14"/>
    <mergeCell ref="A13:A14"/>
  </mergeCells>
  <hyperlinks>
    <hyperlink ref="E10" r:id="rId1" xr:uid="{2711F170-158B-492A-81EF-5502A4DBDC8C}"/>
    <hyperlink ref="E12" r:id="rId2" xr:uid="{F1A52074-D28F-42AE-A511-C093830BC1E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B0132-DD8F-47CF-8A13-B6D5E8C46180}">
  <sheetPr>
    <tabColor rgb="FF00B050"/>
  </sheetPr>
  <dimension ref="A1:G49"/>
  <sheetViews>
    <sheetView topLeftCell="A37" zoomScale="60" zoomScaleNormal="60" workbookViewId="0">
      <selection activeCell="F36" sqref="F3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155</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7" t="s">
        <v>156</v>
      </c>
      <c r="F4" s="8"/>
      <c r="G4" s="13" t="s">
        <v>157</v>
      </c>
    </row>
    <row r="5" spans="1:7" ht="30">
      <c r="A5" s="9">
        <v>2</v>
      </c>
      <c r="B5" s="507"/>
      <c r="C5" s="10" t="s">
        <v>12</v>
      </c>
      <c r="D5" s="11">
        <v>1</v>
      </c>
      <c r="E5" s="12" t="s">
        <v>158</v>
      </c>
      <c r="F5" s="13" t="s">
        <v>159</v>
      </c>
      <c r="G5" s="13" t="s">
        <v>160</v>
      </c>
    </row>
    <row r="6" spans="1:7" ht="30">
      <c r="A6" s="9">
        <v>3</v>
      </c>
      <c r="B6" s="507"/>
      <c r="C6" s="10" t="s">
        <v>15</v>
      </c>
      <c r="D6" s="12">
        <v>0</v>
      </c>
      <c r="E6" s="11" t="s">
        <v>156</v>
      </c>
      <c r="F6" s="13"/>
      <c r="G6" s="13" t="s">
        <v>157</v>
      </c>
    </row>
    <row r="7" spans="1:7" ht="34.5" customHeight="1">
      <c r="A7" s="9">
        <v>4</v>
      </c>
      <c r="B7" s="507"/>
      <c r="C7" s="10" t="s">
        <v>18</v>
      </c>
      <c r="D7" s="12">
        <v>0</v>
      </c>
      <c r="E7" s="12" t="s">
        <v>156</v>
      </c>
      <c r="F7" s="13"/>
      <c r="G7" s="13" t="s">
        <v>157</v>
      </c>
    </row>
    <row r="8" spans="1:7" ht="45">
      <c r="A8" s="14">
        <v>5</v>
      </c>
      <c r="B8" s="507"/>
      <c r="C8" s="10" t="s">
        <v>20</v>
      </c>
      <c r="D8" s="15">
        <v>0</v>
      </c>
      <c r="E8" s="12" t="s">
        <v>156</v>
      </c>
      <c r="F8" s="13"/>
      <c r="G8" s="13" t="s">
        <v>157</v>
      </c>
    </row>
    <row r="9" spans="1:7" ht="45">
      <c r="A9" s="14">
        <v>6</v>
      </c>
      <c r="B9" s="507"/>
      <c r="C9" s="10" t="s">
        <v>24</v>
      </c>
      <c r="D9" s="15">
        <v>0</v>
      </c>
      <c r="E9" s="12" t="s">
        <v>156</v>
      </c>
      <c r="F9" s="13"/>
      <c r="G9" s="13" t="s">
        <v>157</v>
      </c>
    </row>
    <row r="10" spans="1:7" ht="39" customHeight="1">
      <c r="A10" s="14">
        <v>7</v>
      </c>
      <c r="B10" s="507"/>
      <c r="C10" s="10" t="s">
        <v>27</v>
      </c>
      <c r="D10" s="15">
        <v>0</v>
      </c>
      <c r="E10" s="15" t="s">
        <v>156</v>
      </c>
      <c r="F10" s="13"/>
      <c r="G10" s="16" t="s">
        <v>157</v>
      </c>
    </row>
    <row r="11" spans="1:7" ht="30">
      <c r="A11" s="14">
        <v>8</v>
      </c>
      <c r="B11" s="507"/>
      <c r="C11" s="10" t="s">
        <v>31</v>
      </c>
      <c r="D11" s="17">
        <v>0</v>
      </c>
      <c r="E11" s="15" t="s">
        <v>156</v>
      </c>
      <c r="F11" s="13"/>
      <c r="G11" s="16" t="s">
        <v>157</v>
      </c>
    </row>
    <row r="12" spans="1:7" ht="30">
      <c r="A12" s="9">
        <v>9</v>
      </c>
      <c r="B12" s="507"/>
      <c r="C12" s="10" t="s">
        <v>33</v>
      </c>
      <c r="D12" s="12">
        <v>0</v>
      </c>
      <c r="E12" s="15" t="s">
        <v>156</v>
      </c>
      <c r="F12" s="13"/>
      <c r="G12" s="16" t="s">
        <v>157</v>
      </c>
    </row>
    <row r="13" spans="1:7" ht="30">
      <c r="A13" s="14">
        <v>10</v>
      </c>
      <c r="B13" s="507"/>
      <c r="C13" s="10" t="s">
        <v>34</v>
      </c>
      <c r="D13" s="15">
        <v>0</v>
      </c>
      <c r="E13" s="15" t="s">
        <v>156</v>
      </c>
      <c r="F13" s="13"/>
      <c r="G13" s="16" t="s">
        <v>157</v>
      </c>
    </row>
    <row r="14" spans="1:7" ht="75">
      <c r="A14" s="14">
        <v>11</v>
      </c>
      <c r="B14" s="507"/>
      <c r="C14" s="10" t="s">
        <v>35</v>
      </c>
      <c r="D14" s="15">
        <v>0.5</v>
      </c>
      <c r="E14" s="12" t="s">
        <v>161</v>
      </c>
      <c r="F14" s="13" t="s">
        <v>162</v>
      </c>
      <c r="G14" s="16" t="s">
        <v>163</v>
      </c>
    </row>
    <row r="15" spans="1:7" ht="45">
      <c r="A15" s="9">
        <v>12</v>
      </c>
      <c r="B15" s="507"/>
      <c r="C15" s="10" t="s">
        <v>38</v>
      </c>
      <c r="D15" s="12">
        <v>0</v>
      </c>
      <c r="E15" s="15" t="s">
        <v>156</v>
      </c>
      <c r="F15" s="13"/>
      <c r="G15" s="16" t="s">
        <v>157</v>
      </c>
    </row>
    <row r="16" spans="1:7" ht="30">
      <c r="A16" s="14">
        <v>13</v>
      </c>
      <c r="B16" s="507"/>
      <c r="C16" s="10" t="s">
        <v>132</v>
      </c>
      <c r="D16" s="12">
        <v>0</v>
      </c>
      <c r="E16" s="15" t="s">
        <v>156</v>
      </c>
      <c r="F16" s="13"/>
      <c r="G16" s="16" t="s">
        <v>157</v>
      </c>
    </row>
    <row r="17" spans="1:7" ht="45">
      <c r="A17" s="14">
        <v>14</v>
      </c>
      <c r="B17" s="507"/>
      <c r="C17" s="10" t="s">
        <v>43</v>
      </c>
      <c r="D17" s="12">
        <v>0</v>
      </c>
      <c r="E17" s="15" t="s">
        <v>156</v>
      </c>
      <c r="F17" s="13"/>
      <c r="G17" s="16" t="s">
        <v>157</v>
      </c>
    </row>
    <row r="18" spans="1:7" ht="30.75" thickBot="1">
      <c r="A18" s="18">
        <v>15</v>
      </c>
      <c r="B18" s="508"/>
      <c r="C18" s="19" t="s">
        <v>46</v>
      </c>
      <c r="D18" s="20">
        <v>0</v>
      </c>
      <c r="E18" s="20" t="s">
        <v>156</v>
      </c>
      <c r="F18" s="21"/>
      <c r="G18" s="21" t="s">
        <v>157</v>
      </c>
    </row>
    <row r="19" spans="1:7" ht="18" thickBot="1">
      <c r="A19" s="496" t="s">
        <v>47</v>
      </c>
      <c r="B19" s="509"/>
      <c r="C19" s="510"/>
      <c r="D19" s="22">
        <f>SUM(D4:D18)</f>
        <v>1.5</v>
      </c>
      <c r="E19" s="499"/>
      <c r="F19" s="500"/>
      <c r="G19" s="501"/>
    </row>
    <row r="20" spans="1:7" ht="18" thickBot="1">
      <c r="A20" s="490" t="s">
        <v>48</v>
      </c>
      <c r="B20" s="512"/>
      <c r="C20" s="512"/>
      <c r="D20" s="512"/>
      <c r="E20" s="512"/>
      <c r="F20" s="512"/>
      <c r="G20" s="513"/>
    </row>
    <row r="21" spans="1:7" ht="60">
      <c r="A21" s="5">
        <v>16</v>
      </c>
      <c r="B21" s="24"/>
      <c r="C21" s="25" t="s">
        <v>49</v>
      </c>
      <c r="D21" s="5" t="s">
        <v>50</v>
      </c>
      <c r="E21" s="7" t="s">
        <v>164</v>
      </c>
      <c r="F21" s="8" t="s">
        <v>165</v>
      </c>
      <c r="G21" s="8" t="s">
        <v>166</v>
      </c>
    </row>
    <row r="22" spans="1:7" ht="45">
      <c r="A22" s="26">
        <v>17</v>
      </c>
      <c r="B22" s="493" t="s">
        <v>133</v>
      </c>
      <c r="C22" s="27" t="s">
        <v>55</v>
      </c>
      <c r="D22" s="11" t="s">
        <v>95</v>
      </c>
      <c r="E22" s="11" t="s">
        <v>156</v>
      </c>
      <c r="F22" s="16"/>
      <c r="G22" s="16" t="s">
        <v>167</v>
      </c>
    </row>
    <row r="23" spans="1:7" ht="45">
      <c r="A23" s="9">
        <v>18</v>
      </c>
      <c r="B23" s="493"/>
      <c r="C23" s="28" t="s">
        <v>58</v>
      </c>
      <c r="D23" s="11" t="s">
        <v>95</v>
      </c>
      <c r="E23" s="11" t="s">
        <v>156</v>
      </c>
      <c r="F23" s="16"/>
      <c r="G23" s="16" t="s">
        <v>167</v>
      </c>
    </row>
    <row r="24" spans="1:7" ht="45">
      <c r="A24" s="26">
        <v>19</v>
      </c>
      <c r="B24" s="493"/>
      <c r="C24" s="28" t="s">
        <v>60</v>
      </c>
      <c r="D24" s="11" t="s">
        <v>95</v>
      </c>
      <c r="E24" s="11" t="s">
        <v>156</v>
      </c>
      <c r="F24" s="16"/>
      <c r="G24" s="16" t="s">
        <v>167</v>
      </c>
    </row>
    <row r="25" spans="1:7" ht="45.75" thickBot="1">
      <c r="A25" s="18">
        <v>20</v>
      </c>
      <c r="B25" s="494"/>
      <c r="C25" s="29" t="s">
        <v>62</v>
      </c>
      <c r="D25" s="11" t="s">
        <v>95</v>
      </c>
      <c r="E25" s="11" t="s">
        <v>156</v>
      </c>
      <c r="F25" s="16"/>
      <c r="G25" s="21" t="s">
        <v>167</v>
      </c>
    </row>
    <row r="26" spans="1:7" ht="30">
      <c r="A26" s="26">
        <v>21</v>
      </c>
      <c r="B26" s="495" t="s">
        <v>139</v>
      </c>
      <c r="C26" s="31" t="s">
        <v>55</v>
      </c>
      <c r="D26" s="7">
        <v>1</v>
      </c>
      <c r="E26" s="7" t="s">
        <v>168</v>
      </c>
      <c r="F26" s="8" t="s">
        <v>169</v>
      </c>
      <c r="G26" s="16" t="s">
        <v>160</v>
      </c>
    </row>
    <row r="27" spans="1:7" ht="30">
      <c r="A27" s="9">
        <v>22</v>
      </c>
      <c r="B27" s="493"/>
      <c r="C27" s="28" t="s">
        <v>58</v>
      </c>
      <c r="D27" s="12">
        <v>1</v>
      </c>
      <c r="E27" s="12" t="s">
        <v>168</v>
      </c>
      <c r="F27" s="16" t="s">
        <v>170</v>
      </c>
      <c r="G27" s="13" t="s">
        <v>160</v>
      </c>
    </row>
    <row r="28" spans="1:7" ht="30">
      <c r="A28" s="26">
        <v>23</v>
      </c>
      <c r="B28" s="493"/>
      <c r="C28" s="28" t="s">
        <v>60</v>
      </c>
      <c r="D28" s="12">
        <v>0</v>
      </c>
      <c r="E28" s="11" t="s">
        <v>156</v>
      </c>
      <c r="F28" s="33"/>
      <c r="G28" s="16" t="s">
        <v>157</v>
      </c>
    </row>
    <row r="29" spans="1:7" ht="36" customHeight="1" thickBot="1">
      <c r="A29" s="18">
        <v>24</v>
      </c>
      <c r="B29" s="494"/>
      <c r="C29" s="34" t="s">
        <v>62</v>
      </c>
      <c r="D29" s="20">
        <v>0</v>
      </c>
      <c r="E29" s="20" t="s">
        <v>156</v>
      </c>
      <c r="F29" s="21"/>
      <c r="G29" s="21" t="s">
        <v>157</v>
      </c>
    </row>
    <row r="30" spans="1:7" ht="18" thickBot="1">
      <c r="A30" s="496" t="s">
        <v>72</v>
      </c>
      <c r="B30" s="497"/>
      <c r="C30" s="498"/>
      <c r="D30" s="35">
        <f>SUM(D22:D29)</f>
        <v>2</v>
      </c>
      <c r="E30" s="499"/>
      <c r="F30" s="500"/>
      <c r="G30" s="501"/>
    </row>
    <row r="31" spans="1:7" ht="18" thickBot="1">
      <c r="A31" s="490" t="s">
        <v>73</v>
      </c>
      <c r="B31" s="491"/>
      <c r="C31" s="491"/>
      <c r="D31" s="491"/>
      <c r="E31" s="491"/>
      <c r="F31" s="491"/>
      <c r="G31" s="492"/>
    </row>
    <row r="32" spans="1:7" ht="30">
      <c r="A32" s="36">
        <v>25</v>
      </c>
      <c r="B32" s="488"/>
      <c r="C32" s="37" t="s">
        <v>74</v>
      </c>
      <c r="D32" s="38">
        <v>1</v>
      </c>
      <c r="E32" s="12" t="s">
        <v>171</v>
      </c>
      <c r="F32" s="39" t="s">
        <v>172</v>
      </c>
      <c r="G32" s="16" t="s">
        <v>160</v>
      </c>
    </row>
    <row r="33" spans="1:7" ht="30">
      <c r="A33" s="40">
        <v>26</v>
      </c>
      <c r="B33" s="488"/>
      <c r="C33" s="41" t="s">
        <v>77</v>
      </c>
      <c r="D33" s="42">
        <v>1</v>
      </c>
      <c r="E33" s="12" t="s">
        <v>173</v>
      </c>
      <c r="F33" s="39" t="s">
        <v>174</v>
      </c>
      <c r="G33" s="13" t="s">
        <v>160</v>
      </c>
    </row>
    <row r="34" spans="1:7" ht="30">
      <c r="A34" s="36">
        <v>27</v>
      </c>
      <c r="B34" s="488"/>
      <c r="C34" s="43" t="s">
        <v>80</v>
      </c>
      <c r="D34" s="42">
        <v>1</v>
      </c>
      <c r="E34" s="12" t="s">
        <v>171</v>
      </c>
      <c r="F34" s="39" t="s">
        <v>175</v>
      </c>
      <c r="G34" s="16" t="s">
        <v>160</v>
      </c>
    </row>
    <row r="35" spans="1:7" ht="30">
      <c r="A35" s="40">
        <v>28</v>
      </c>
      <c r="B35" s="488"/>
      <c r="C35" s="43" t="s">
        <v>82</v>
      </c>
      <c r="D35" s="42">
        <v>1</v>
      </c>
      <c r="E35" s="12" t="s">
        <v>171</v>
      </c>
      <c r="F35" s="39" t="s">
        <v>176</v>
      </c>
      <c r="G35" s="16" t="s">
        <v>160</v>
      </c>
    </row>
    <row r="36" spans="1:7" ht="75.75" thickBot="1">
      <c r="A36" s="36">
        <v>29</v>
      </c>
      <c r="B36" s="489"/>
      <c r="C36" s="44" t="s">
        <v>84</v>
      </c>
      <c r="D36" s="45">
        <v>0.5</v>
      </c>
      <c r="E36" s="20" t="s">
        <v>177</v>
      </c>
      <c r="F36" s="46" t="s">
        <v>178</v>
      </c>
      <c r="G36" s="13" t="s">
        <v>179</v>
      </c>
    </row>
    <row r="37" spans="1:7" ht="18" thickBot="1">
      <c r="A37" s="476" t="s">
        <v>88</v>
      </c>
      <c r="B37" s="477"/>
      <c r="C37" s="487"/>
      <c r="D37" s="47">
        <f>SUM(D32:D36)</f>
        <v>4.5</v>
      </c>
      <c r="E37" s="479"/>
      <c r="F37" s="480"/>
      <c r="G37" s="481"/>
    </row>
    <row r="38" spans="1:7" ht="18" thickBot="1">
      <c r="A38" s="482" t="s">
        <v>98</v>
      </c>
      <c r="B38" s="482"/>
      <c r="C38" s="482"/>
      <c r="D38" s="482"/>
      <c r="E38" s="482"/>
      <c r="F38" s="482"/>
      <c r="G38" s="483"/>
    </row>
    <row r="39" spans="1:7" ht="30">
      <c r="A39" s="26">
        <v>30</v>
      </c>
      <c r="B39" s="484"/>
      <c r="C39" s="48" t="s">
        <v>99</v>
      </c>
      <c r="D39" s="12">
        <v>0</v>
      </c>
      <c r="E39" s="15" t="s">
        <v>156</v>
      </c>
      <c r="F39" s="13"/>
      <c r="G39" s="16" t="s">
        <v>157</v>
      </c>
    </row>
    <row r="40" spans="1:7" ht="30">
      <c r="A40" s="9">
        <v>31</v>
      </c>
      <c r="B40" s="485"/>
      <c r="C40" s="49" t="s">
        <v>102</v>
      </c>
      <c r="D40" s="12">
        <v>0</v>
      </c>
      <c r="E40" s="15" t="s">
        <v>156</v>
      </c>
      <c r="F40" s="13"/>
      <c r="G40" s="16" t="s">
        <v>157</v>
      </c>
    </row>
    <row r="41" spans="1:7" ht="46.5" customHeight="1">
      <c r="A41" s="9">
        <v>32</v>
      </c>
      <c r="B41" s="485"/>
      <c r="C41" s="49" t="s">
        <v>104</v>
      </c>
      <c r="D41" s="12">
        <v>0</v>
      </c>
      <c r="E41" s="15" t="s">
        <v>156</v>
      </c>
      <c r="F41" s="13"/>
      <c r="G41" s="16" t="s">
        <v>157</v>
      </c>
    </row>
    <row r="42" spans="1:7" ht="30.75" thickBot="1">
      <c r="A42" s="9">
        <v>33</v>
      </c>
      <c r="B42" s="486"/>
      <c r="C42" s="50" t="s">
        <v>107</v>
      </c>
      <c r="D42" s="20">
        <v>0</v>
      </c>
      <c r="E42" s="20" t="s">
        <v>156</v>
      </c>
      <c r="F42" s="21"/>
      <c r="G42" s="21" t="s">
        <v>157</v>
      </c>
    </row>
    <row r="43" spans="1:7" ht="18" thickBot="1">
      <c r="A43" s="476" t="s">
        <v>110</v>
      </c>
      <c r="B43" s="477"/>
      <c r="C43" s="487"/>
      <c r="D43" s="47">
        <f>SUM(D39:D42)</f>
        <v>0</v>
      </c>
      <c r="E43" s="479"/>
      <c r="F43" s="480"/>
      <c r="G43" s="481"/>
    </row>
    <row r="44" spans="1:7" ht="18" thickBot="1">
      <c r="A44" s="514" t="s">
        <v>111</v>
      </c>
      <c r="B44" s="514"/>
      <c r="C44" s="514"/>
      <c r="D44" s="514"/>
      <c r="E44" s="515"/>
      <c r="F44" s="515"/>
      <c r="G44" s="516"/>
    </row>
    <row r="45" spans="1:7" ht="45">
      <c r="A45" s="5">
        <v>34</v>
      </c>
      <c r="B45" s="484"/>
      <c r="C45" s="51" t="s">
        <v>112</v>
      </c>
      <c r="D45" s="52" t="s">
        <v>95</v>
      </c>
      <c r="E45" s="7" t="s">
        <v>156</v>
      </c>
      <c r="F45" s="8"/>
      <c r="G45" s="8" t="s">
        <v>180</v>
      </c>
    </row>
    <row r="46" spans="1:7" ht="45">
      <c r="A46" s="9">
        <v>35</v>
      </c>
      <c r="B46" s="485"/>
      <c r="C46" s="49" t="s">
        <v>115</v>
      </c>
      <c r="D46" s="53" t="s">
        <v>95</v>
      </c>
      <c r="E46" s="12" t="s">
        <v>156</v>
      </c>
      <c r="F46" s="13"/>
      <c r="G46" s="13" t="s">
        <v>180</v>
      </c>
    </row>
    <row r="47" spans="1:7" ht="45">
      <c r="A47" s="9">
        <v>36</v>
      </c>
      <c r="B47" s="485"/>
      <c r="C47" s="49" t="s">
        <v>118</v>
      </c>
      <c r="D47" s="53" t="s">
        <v>95</v>
      </c>
      <c r="E47" s="12" t="s">
        <v>156</v>
      </c>
      <c r="F47" s="13"/>
      <c r="G47" s="13" t="s">
        <v>180</v>
      </c>
    </row>
    <row r="48" spans="1:7" ht="45.75" thickBot="1">
      <c r="A48" s="9">
        <v>37</v>
      </c>
      <c r="B48" s="486"/>
      <c r="C48" s="50" t="s">
        <v>119</v>
      </c>
      <c r="D48" s="54" t="s">
        <v>95</v>
      </c>
      <c r="E48" s="20" t="s">
        <v>156</v>
      </c>
      <c r="F48" s="21"/>
      <c r="G48" s="21" t="s">
        <v>180</v>
      </c>
    </row>
    <row r="49" spans="1:7" ht="18" thickBot="1">
      <c r="A49" s="476" t="s">
        <v>122</v>
      </c>
      <c r="B49" s="477"/>
      <c r="C49" s="478"/>
      <c r="D49" s="47" t="s">
        <v>95</v>
      </c>
      <c r="E49" s="479"/>
      <c r="F49" s="480"/>
      <c r="G49" s="481"/>
    </row>
  </sheetData>
  <mergeCells count="23">
    <mergeCell ref="A49:C49"/>
    <mergeCell ref="E49:G49"/>
    <mergeCell ref="A38:G38"/>
    <mergeCell ref="B39:B42"/>
    <mergeCell ref="A43:C43"/>
    <mergeCell ref="E43:G43"/>
    <mergeCell ref="A44:G44"/>
    <mergeCell ref="B45:B48"/>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61EF4-F305-4125-A7BC-D06E199A6C92}">
  <sheetPr>
    <tabColor rgb="FF00B050"/>
  </sheetPr>
  <dimension ref="A1:G993"/>
  <sheetViews>
    <sheetView topLeftCell="A37" zoomScale="60" zoomScaleNormal="60" workbookViewId="0">
      <selection activeCell="E8" sqref="E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473" t="s">
        <v>1155</v>
      </c>
      <c r="B1" s="474"/>
      <c r="C1" s="474"/>
      <c r="D1" s="474"/>
      <c r="E1" s="474"/>
      <c r="F1" s="474"/>
      <c r="G1" s="475"/>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156</v>
      </c>
      <c r="F4" s="299"/>
      <c r="G4" s="299" t="s">
        <v>157</v>
      </c>
    </row>
    <row r="5" spans="1:7" ht="90">
      <c r="A5" s="69">
        <v>2</v>
      </c>
      <c r="B5" s="667"/>
      <c r="C5" s="70" t="s">
        <v>12</v>
      </c>
      <c r="D5" s="71">
        <v>1</v>
      </c>
      <c r="E5" s="72" t="s">
        <v>641</v>
      </c>
      <c r="F5" s="103" t="s">
        <v>1156</v>
      </c>
      <c r="G5" s="103" t="s">
        <v>160</v>
      </c>
    </row>
    <row r="6" spans="1:7" ht="30">
      <c r="A6" s="69">
        <v>3</v>
      </c>
      <c r="B6" s="667"/>
      <c r="C6" s="70" t="s">
        <v>15</v>
      </c>
      <c r="D6" s="72">
        <v>0</v>
      </c>
      <c r="E6" s="71" t="s">
        <v>156</v>
      </c>
      <c r="F6" s="103"/>
      <c r="G6" s="103" t="s">
        <v>157</v>
      </c>
    </row>
    <row r="7" spans="1:7" ht="81" customHeight="1">
      <c r="A7" s="69">
        <v>4</v>
      </c>
      <c r="B7" s="667"/>
      <c r="C7" s="70" t="s">
        <v>18</v>
      </c>
      <c r="D7" s="72">
        <v>0.5</v>
      </c>
      <c r="E7" s="72" t="s">
        <v>1157</v>
      </c>
      <c r="F7" s="103" t="s">
        <v>1158</v>
      </c>
      <c r="G7" s="103" t="s">
        <v>1159</v>
      </c>
    </row>
    <row r="8" spans="1:7" ht="45">
      <c r="A8" s="74">
        <v>5</v>
      </c>
      <c r="B8" s="667"/>
      <c r="C8" s="70" t="s">
        <v>20</v>
      </c>
      <c r="D8" s="75">
        <v>0</v>
      </c>
      <c r="E8" s="72" t="s">
        <v>156</v>
      </c>
      <c r="F8" s="103"/>
      <c r="G8" s="103" t="s">
        <v>157</v>
      </c>
    </row>
    <row r="9" spans="1:7" ht="90">
      <c r="A9" s="74">
        <v>6</v>
      </c>
      <c r="B9" s="667"/>
      <c r="C9" s="70" t="s">
        <v>24</v>
      </c>
      <c r="D9" s="75">
        <v>0.5</v>
      </c>
      <c r="E9" s="72" t="s">
        <v>944</v>
      </c>
      <c r="F9" s="13" t="s">
        <v>1160</v>
      </c>
      <c r="G9" s="13" t="s">
        <v>1161</v>
      </c>
    </row>
    <row r="10" spans="1:7" ht="77.25" customHeight="1">
      <c r="A10" s="74">
        <v>7</v>
      </c>
      <c r="B10" s="667"/>
      <c r="C10" s="70" t="s">
        <v>27</v>
      </c>
      <c r="D10" s="75">
        <v>0.5</v>
      </c>
      <c r="E10" s="75" t="s">
        <v>1157</v>
      </c>
      <c r="F10" s="103" t="s">
        <v>1162</v>
      </c>
      <c r="G10" s="16" t="s">
        <v>1163</v>
      </c>
    </row>
    <row r="11" spans="1:7" ht="30">
      <c r="A11" s="74">
        <v>8</v>
      </c>
      <c r="B11" s="667"/>
      <c r="C11" s="70" t="s">
        <v>31</v>
      </c>
      <c r="D11" s="76">
        <v>1</v>
      </c>
      <c r="E11" s="75" t="s">
        <v>1157</v>
      </c>
      <c r="F11" s="103" t="s">
        <v>1164</v>
      </c>
      <c r="G11" s="104" t="s">
        <v>160</v>
      </c>
    </row>
    <row r="12" spans="1:7" ht="30">
      <c r="A12" s="69">
        <v>9</v>
      </c>
      <c r="B12" s="667"/>
      <c r="C12" s="70" t="s">
        <v>33</v>
      </c>
      <c r="D12" s="72">
        <v>0</v>
      </c>
      <c r="E12" s="75" t="s">
        <v>156</v>
      </c>
      <c r="F12" s="103"/>
      <c r="G12" s="103" t="s">
        <v>157</v>
      </c>
    </row>
    <row r="13" spans="1:7" ht="30">
      <c r="A13" s="74">
        <v>10</v>
      </c>
      <c r="B13" s="667"/>
      <c r="C13" s="70" t="s">
        <v>34</v>
      </c>
      <c r="D13" s="75">
        <v>0</v>
      </c>
      <c r="E13" s="75" t="s">
        <v>156</v>
      </c>
      <c r="F13" s="103"/>
      <c r="G13" s="103" t="s">
        <v>157</v>
      </c>
    </row>
    <row r="14" spans="1:7" ht="60">
      <c r="A14" s="74">
        <v>11</v>
      </c>
      <c r="B14" s="667"/>
      <c r="C14" s="70" t="s">
        <v>35</v>
      </c>
      <c r="D14" s="75">
        <v>0.5</v>
      </c>
      <c r="E14" s="72" t="s">
        <v>1165</v>
      </c>
      <c r="F14" s="103" t="s">
        <v>1166</v>
      </c>
      <c r="G14" s="16" t="s">
        <v>1167</v>
      </c>
    </row>
    <row r="15" spans="1:7" ht="45">
      <c r="A15" s="69">
        <v>12</v>
      </c>
      <c r="B15" s="667"/>
      <c r="C15" s="70" t="s">
        <v>38</v>
      </c>
      <c r="D15" s="72">
        <v>0</v>
      </c>
      <c r="E15" s="75" t="s">
        <v>156</v>
      </c>
      <c r="F15" s="103"/>
      <c r="G15" s="103" t="s">
        <v>157</v>
      </c>
    </row>
    <row r="16" spans="1:7" ht="30">
      <c r="A16" s="74">
        <v>13</v>
      </c>
      <c r="B16" s="667"/>
      <c r="C16" s="70" t="s">
        <v>41</v>
      </c>
      <c r="D16" s="72">
        <v>0</v>
      </c>
      <c r="E16" s="75" t="s">
        <v>156</v>
      </c>
      <c r="F16" s="103"/>
      <c r="G16" s="103" t="s">
        <v>157</v>
      </c>
    </row>
    <row r="17" spans="1:7" ht="108" customHeight="1">
      <c r="A17" s="74">
        <v>14</v>
      </c>
      <c r="B17" s="667"/>
      <c r="C17" s="70" t="s">
        <v>43</v>
      </c>
      <c r="D17" s="72">
        <v>0.5</v>
      </c>
      <c r="E17" s="75" t="s">
        <v>1157</v>
      </c>
      <c r="F17" s="103" t="s">
        <v>1168</v>
      </c>
      <c r="G17" s="16" t="s">
        <v>1169</v>
      </c>
    </row>
    <row r="18" spans="1:7" ht="120.75" thickBot="1">
      <c r="A18" s="77">
        <v>15</v>
      </c>
      <c r="B18" s="668"/>
      <c r="C18" s="78" t="s">
        <v>46</v>
      </c>
      <c r="D18" s="298">
        <v>0</v>
      </c>
      <c r="E18" s="298" t="s">
        <v>1157</v>
      </c>
      <c r="F18" s="21" t="s">
        <v>1170</v>
      </c>
      <c r="G18" s="21" t="s">
        <v>1171</v>
      </c>
    </row>
    <row r="19" spans="1:7" ht="18" thickBot="1">
      <c r="A19" s="532" t="s">
        <v>47</v>
      </c>
      <c r="B19" s="666"/>
      <c r="C19" s="665"/>
      <c r="D19" s="80">
        <f>SUM(D4:D18)</f>
        <v>4.5</v>
      </c>
      <c r="E19" s="533"/>
      <c r="F19" s="534"/>
      <c r="G19" s="535"/>
    </row>
    <row r="20" spans="1:7" ht="18" thickBot="1">
      <c r="A20" s="522" t="s">
        <v>48</v>
      </c>
      <c r="B20" s="666"/>
      <c r="C20" s="666"/>
      <c r="D20" s="666"/>
      <c r="E20" s="666"/>
      <c r="F20" s="666"/>
      <c r="G20" s="665"/>
    </row>
    <row r="21" spans="1:7" ht="63.75" customHeight="1">
      <c r="A21" s="66">
        <v>16</v>
      </c>
      <c r="B21" s="81"/>
      <c r="C21" s="82" t="s">
        <v>49</v>
      </c>
      <c r="D21" s="66" t="s">
        <v>50</v>
      </c>
      <c r="E21" s="207" t="s">
        <v>1172</v>
      </c>
      <c r="F21" s="299" t="s">
        <v>1173</v>
      </c>
      <c r="G21" s="16" t="s">
        <v>166</v>
      </c>
    </row>
    <row r="22" spans="1:7" ht="42" customHeight="1">
      <c r="A22" s="83">
        <v>17</v>
      </c>
      <c r="B22" s="536" t="s">
        <v>54</v>
      </c>
      <c r="C22" s="84" t="s">
        <v>55</v>
      </c>
      <c r="D22" s="71" t="s">
        <v>95</v>
      </c>
      <c r="E22" s="71" t="s">
        <v>648</v>
      </c>
      <c r="F22" s="104"/>
      <c r="G22" s="103" t="s">
        <v>167</v>
      </c>
    </row>
    <row r="23" spans="1:7" ht="42" customHeight="1">
      <c r="A23" s="69">
        <v>18</v>
      </c>
      <c r="B23" s="669"/>
      <c r="C23" s="73" t="s">
        <v>58</v>
      </c>
      <c r="D23" s="72" t="s">
        <v>95</v>
      </c>
      <c r="E23" s="71" t="s">
        <v>648</v>
      </c>
      <c r="F23" s="103"/>
      <c r="G23" s="103" t="s">
        <v>167</v>
      </c>
    </row>
    <row r="24" spans="1:7" ht="42" customHeight="1">
      <c r="A24" s="83">
        <v>19</v>
      </c>
      <c r="B24" s="669"/>
      <c r="C24" s="73" t="s">
        <v>60</v>
      </c>
      <c r="D24" s="72" t="s">
        <v>95</v>
      </c>
      <c r="E24" s="72" t="s">
        <v>156</v>
      </c>
      <c r="F24" s="103"/>
      <c r="G24" s="103" t="s">
        <v>167</v>
      </c>
    </row>
    <row r="25" spans="1:7" ht="42" customHeight="1" thickBot="1">
      <c r="A25" s="77">
        <v>20</v>
      </c>
      <c r="B25" s="670"/>
      <c r="C25" s="85" t="s">
        <v>62</v>
      </c>
      <c r="D25" s="75" t="s">
        <v>95</v>
      </c>
      <c r="E25" s="75" t="s">
        <v>156</v>
      </c>
      <c r="F25" s="307"/>
      <c r="G25" s="114" t="s">
        <v>167</v>
      </c>
    </row>
    <row r="26" spans="1:7" ht="42" customHeight="1">
      <c r="A26" s="83">
        <v>21</v>
      </c>
      <c r="B26" s="529" t="s">
        <v>65</v>
      </c>
      <c r="C26" s="68" t="s">
        <v>55</v>
      </c>
      <c r="D26" s="207" t="s">
        <v>95</v>
      </c>
      <c r="E26" s="207" t="s">
        <v>648</v>
      </c>
      <c r="F26" s="299"/>
      <c r="G26" s="16" t="s">
        <v>649</v>
      </c>
    </row>
    <row r="27" spans="1:7" ht="42" customHeight="1">
      <c r="A27" s="69">
        <v>22</v>
      </c>
      <c r="B27" s="669"/>
      <c r="C27" s="73" t="s">
        <v>58</v>
      </c>
      <c r="D27" s="72" t="s">
        <v>95</v>
      </c>
      <c r="E27" s="71" t="s">
        <v>648</v>
      </c>
      <c r="F27" s="103"/>
      <c r="G27" s="103" t="s">
        <v>649</v>
      </c>
    </row>
    <row r="28" spans="1:7" ht="42" customHeight="1">
      <c r="A28" s="83">
        <v>23</v>
      </c>
      <c r="B28" s="669"/>
      <c r="C28" s="73" t="s">
        <v>60</v>
      </c>
      <c r="D28" s="72" t="s">
        <v>95</v>
      </c>
      <c r="E28" s="72" t="s">
        <v>156</v>
      </c>
      <c r="F28" s="103"/>
      <c r="G28" s="103" t="s">
        <v>649</v>
      </c>
    </row>
    <row r="29" spans="1:7" ht="42" customHeight="1" thickBot="1">
      <c r="A29" s="77">
        <v>24</v>
      </c>
      <c r="B29" s="670"/>
      <c r="C29" s="79" t="s">
        <v>62</v>
      </c>
      <c r="D29" s="75" t="s">
        <v>95</v>
      </c>
      <c r="E29" s="298" t="s">
        <v>156</v>
      </c>
      <c r="F29" s="309"/>
      <c r="G29" s="309" t="s">
        <v>649</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6.75" customHeight="1">
      <c r="A32" s="87">
        <v>25</v>
      </c>
      <c r="B32" s="529"/>
      <c r="C32" s="88" t="s">
        <v>74</v>
      </c>
      <c r="D32" s="89">
        <v>1</v>
      </c>
      <c r="E32" s="207" t="s">
        <v>1174</v>
      </c>
      <c r="F32" s="105" t="s">
        <v>1175</v>
      </c>
      <c r="G32" s="104" t="s">
        <v>160</v>
      </c>
    </row>
    <row r="33" spans="1:7" ht="36.75" customHeight="1">
      <c r="A33" s="90">
        <v>26</v>
      </c>
      <c r="B33" s="669"/>
      <c r="C33" s="91" t="s">
        <v>77</v>
      </c>
      <c r="D33" s="92">
        <v>1</v>
      </c>
      <c r="E33" s="72" t="s">
        <v>1176</v>
      </c>
      <c r="F33" s="105" t="s">
        <v>1177</v>
      </c>
      <c r="G33" s="104" t="s">
        <v>160</v>
      </c>
    </row>
    <row r="34" spans="1:7" ht="36.75" customHeight="1">
      <c r="A34" s="87">
        <v>27</v>
      </c>
      <c r="B34" s="669"/>
      <c r="C34" s="93" t="s">
        <v>80</v>
      </c>
      <c r="D34" s="92">
        <v>1</v>
      </c>
      <c r="E34" s="72" t="s">
        <v>1174</v>
      </c>
      <c r="F34" s="105" t="s">
        <v>1178</v>
      </c>
      <c r="G34" s="104" t="s">
        <v>160</v>
      </c>
    </row>
    <row r="35" spans="1:7" ht="36.75" customHeight="1">
      <c r="A35" s="90">
        <v>28</v>
      </c>
      <c r="B35" s="669"/>
      <c r="C35" s="93" t="s">
        <v>82</v>
      </c>
      <c r="D35" s="92">
        <v>1</v>
      </c>
      <c r="E35" s="72" t="s">
        <v>1174</v>
      </c>
      <c r="F35" s="105" t="s">
        <v>1179</v>
      </c>
      <c r="G35" s="104" t="s">
        <v>160</v>
      </c>
    </row>
    <row r="36" spans="1:7" ht="60.75" customHeight="1" thickBot="1">
      <c r="A36" s="87">
        <v>29</v>
      </c>
      <c r="B36" s="670"/>
      <c r="C36" s="94" t="s">
        <v>84</v>
      </c>
      <c r="D36" s="45" t="s">
        <v>95</v>
      </c>
      <c r="E36" s="20" t="s">
        <v>156</v>
      </c>
      <c r="F36" s="311"/>
      <c r="G36" s="21" t="s">
        <v>656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30.75" customHeight="1">
      <c r="A39" s="83">
        <v>30</v>
      </c>
      <c r="B39" s="527"/>
      <c r="C39" s="96" t="s">
        <v>99</v>
      </c>
      <c r="D39" s="83">
        <v>0</v>
      </c>
      <c r="E39" s="71" t="s">
        <v>156</v>
      </c>
      <c r="F39" s="104"/>
      <c r="G39" s="104" t="s">
        <v>157</v>
      </c>
    </row>
    <row r="40" spans="1:7" ht="30.75" customHeight="1">
      <c r="A40" s="69">
        <v>31</v>
      </c>
      <c r="B40" s="669"/>
      <c r="C40" s="97" t="s">
        <v>102</v>
      </c>
      <c r="D40" s="69">
        <v>0</v>
      </c>
      <c r="E40" s="72" t="s">
        <v>156</v>
      </c>
      <c r="F40" s="103"/>
      <c r="G40" s="103" t="s">
        <v>157</v>
      </c>
    </row>
    <row r="41" spans="1:7" ht="30.75" customHeight="1">
      <c r="A41" s="69">
        <v>32</v>
      </c>
      <c r="B41" s="669"/>
      <c r="C41" s="97" t="s">
        <v>104</v>
      </c>
      <c r="D41" s="69">
        <v>0</v>
      </c>
      <c r="E41" s="72" t="s">
        <v>156</v>
      </c>
      <c r="F41" s="103"/>
      <c r="G41" s="103" t="s">
        <v>157</v>
      </c>
    </row>
    <row r="42" spans="1:7" ht="30.75" customHeight="1" thickBot="1">
      <c r="A42" s="69">
        <v>33</v>
      </c>
      <c r="B42" s="670"/>
      <c r="C42" s="98" t="s">
        <v>107</v>
      </c>
      <c r="D42" s="77">
        <v>0</v>
      </c>
      <c r="E42" s="298" t="s">
        <v>156</v>
      </c>
      <c r="F42" s="309"/>
      <c r="G42" s="309" t="s">
        <v>157</v>
      </c>
    </row>
    <row r="43" spans="1:7" ht="15.75" customHeight="1" thickBot="1">
      <c r="A43" s="517" t="s">
        <v>110</v>
      </c>
      <c r="B43" s="666"/>
      <c r="C43" s="665"/>
      <c r="D43" s="120">
        <f>SUM(D39:D42)</f>
        <v>0</v>
      </c>
      <c r="E43" s="523"/>
      <c r="F43" s="524"/>
      <c r="G43" s="525"/>
    </row>
    <row r="44" spans="1:7" ht="15.75" customHeight="1" thickBot="1">
      <c r="A44" s="528" t="s">
        <v>111</v>
      </c>
      <c r="B44" s="671"/>
      <c r="C44" s="671"/>
      <c r="D44" s="671"/>
      <c r="E44" s="671"/>
      <c r="F44" s="671"/>
      <c r="G44" s="672"/>
    </row>
    <row r="45" spans="1:7" ht="45" customHeight="1">
      <c r="A45" s="66">
        <v>34</v>
      </c>
      <c r="B45" s="527"/>
      <c r="C45" s="208" t="s">
        <v>112</v>
      </c>
      <c r="D45" s="358" t="s">
        <v>95</v>
      </c>
      <c r="E45" s="207" t="s">
        <v>156</v>
      </c>
      <c r="F45" s="299"/>
      <c r="G45" s="357" t="s">
        <v>1180</v>
      </c>
    </row>
    <row r="46" spans="1:7" ht="90.75" customHeight="1">
      <c r="A46" s="69">
        <v>35</v>
      </c>
      <c r="B46" s="669"/>
      <c r="C46" s="97" t="s">
        <v>115</v>
      </c>
      <c r="D46" s="317">
        <v>1</v>
      </c>
      <c r="E46" s="72" t="s">
        <v>443</v>
      </c>
      <c r="F46" s="103" t="s">
        <v>1181</v>
      </c>
      <c r="G46" s="103" t="s">
        <v>160</v>
      </c>
    </row>
    <row r="47" spans="1:7" ht="59.25" customHeight="1">
      <c r="A47" s="69">
        <v>36</v>
      </c>
      <c r="B47" s="669"/>
      <c r="C47" s="97" t="s">
        <v>118</v>
      </c>
      <c r="D47" s="317">
        <v>0</v>
      </c>
      <c r="E47" s="72" t="s">
        <v>156</v>
      </c>
      <c r="F47" s="103"/>
      <c r="G47" s="422" t="s">
        <v>1182</v>
      </c>
    </row>
    <row r="48" spans="1:7" ht="35.25" customHeight="1" thickBot="1">
      <c r="A48" s="69">
        <v>37</v>
      </c>
      <c r="B48" s="670"/>
      <c r="C48" s="98" t="s">
        <v>119</v>
      </c>
      <c r="D48" s="318">
        <v>0</v>
      </c>
      <c r="E48" s="298" t="s">
        <v>156</v>
      </c>
      <c r="F48" s="309"/>
      <c r="G48" s="309" t="s">
        <v>157</v>
      </c>
    </row>
    <row r="49" spans="1:7" ht="15.75" customHeight="1" thickBot="1">
      <c r="A49" s="517" t="s">
        <v>122</v>
      </c>
      <c r="B49" s="666"/>
      <c r="C49" s="665"/>
      <c r="D49" s="120">
        <f>SUM(D45:D48)</f>
        <v>1</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12FB-EA4E-4AB9-900D-11B71199F00D}">
  <sheetPr>
    <tabColor rgb="FF00B050"/>
  </sheetPr>
  <dimension ref="A1:G1001"/>
  <sheetViews>
    <sheetView topLeftCell="A46" zoomScale="60" zoomScaleNormal="60" workbookViewId="0">
      <selection activeCell="E23" sqref="E23"/>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204" customWidth="1"/>
    <col min="6" max="6" width="83" style="55" customWidth="1"/>
    <col min="7" max="7" width="40.5703125" style="55" customWidth="1"/>
    <col min="8" max="26" width="8.7109375" customWidth="1"/>
  </cols>
  <sheetData>
    <row r="1" spans="1:7" ht="29.25" thickBot="1">
      <c r="A1" s="518" t="s">
        <v>1183</v>
      </c>
      <c r="B1" s="673"/>
      <c r="C1" s="673"/>
      <c r="D1" s="673"/>
      <c r="E1" s="673"/>
      <c r="F1" s="673"/>
      <c r="G1" s="674"/>
    </row>
    <row r="2" spans="1:7" ht="18" thickBot="1">
      <c r="A2" s="62" t="s">
        <v>1</v>
      </c>
      <c r="B2" s="522" t="s">
        <v>2</v>
      </c>
      <c r="C2" s="665"/>
      <c r="D2" s="63" t="s">
        <v>3</v>
      </c>
      <c r="E2" s="65" t="s">
        <v>4</v>
      </c>
      <c r="F2" s="65" t="s">
        <v>5</v>
      </c>
      <c r="G2" s="65" t="s">
        <v>6</v>
      </c>
    </row>
    <row r="3" spans="1:7" ht="16.5" thickBot="1">
      <c r="A3" s="530" t="s">
        <v>7</v>
      </c>
      <c r="B3" s="666"/>
      <c r="C3" s="666"/>
      <c r="D3" s="666"/>
      <c r="E3" s="666"/>
      <c r="F3" s="666"/>
      <c r="G3" s="672"/>
    </row>
    <row r="4" spans="1:7" ht="67.5" customHeight="1">
      <c r="A4" s="66">
        <v>1</v>
      </c>
      <c r="B4" s="531"/>
      <c r="C4" s="67" t="s">
        <v>8</v>
      </c>
      <c r="D4" s="72">
        <v>0</v>
      </c>
      <c r="E4" s="71" t="s">
        <v>204</v>
      </c>
      <c r="F4" s="302"/>
      <c r="G4" s="335" t="s">
        <v>23</v>
      </c>
    </row>
    <row r="5" spans="1:7" ht="45">
      <c r="A5" s="69">
        <v>2</v>
      </c>
      <c r="B5" s="667"/>
      <c r="C5" s="70" t="s">
        <v>12</v>
      </c>
      <c r="D5" s="71">
        <v>1</v>
      </c>
      <c r="E5" s="72" t="s">
        <v>541</v>
      </c>
      <c r="F5" s="302" t="s">
        <v>1184</v>
      </c>
      <c r="G5" s="304" t="s">
        <v>11</v>
      </c>
    </row>
    <row r="6" spans="1:7" ht="30">
      <c r="A6" s="69">
        <v>3</v>
      </c>
      <c r="B6" s="667"/>
      <c r="C6" s="70" t="s">
        <v>15</v>
      </c>
      <c r="D6" s="72">
        <v>0</v>
      </c>
      <c r="E6" s="71" t="s">
        <v>204</v>
      </c>
      <c r="F6" s="302"/>
      <c r="G6" s="304" t="s">
        <v>23</v>
      </c>
    </row>
    <row r="7" spans="1:7" ht="163.5" customHeight="1">
      <c r="A7" s="69">
        <v>4</v>
      </c>
      <c r="B7" s="667"/>
      <c r="C7" s="70" t="s">
        <v>18</v>
      </c>
      <c r="D7" s="72">
        <v>1</v>
      </c>
      <c r="E7" s="72" t="s">
        <v>1185</v>
      </c>
      <c r="F7" s="302" t="s">
        <v>1186</v>
      </c>
      <c r="G7" s="304" t="s">
        <v>11</v>
      </c>
    </row>
    <row r="8" spans="1:7" ht="45">
      <c r="A8" s="74">
        <v>5</v>
      </c>
      <c r="B8" s="667"/>
      <c r="C8" s="70" t="s">
        <v>20</v>
      </c>
      <c r="D8" s="72">
        <v>0</v>
      </c>
      <c r="E8" s="71" t="s">
        <v>204</v>
      </c>
      <c r="F8" s="302"/>
      <c r="G8" s="304" t="s">
        <v>23</v>
      </c>
    </row>
    <row r="9" spans="1:7" ht="75">
      <c r="A9" s="74">
        <v>6</v>
      </c>
      <c r="B9" s="667"/>
      <c r="C9" s="70" t="s">
        <v>24</v>
      </c>
      <c r="D9" s="72">
        <v>0.5</v>
      </c>
      <c r="E9" s="71" t="s">
        <v>1187</v>
      </c>
      <c r="F9" s="302" t="s">
        <v>1188</v>
      </c>
      <c r="G9" s="304" t="s">
        <v>1189</v>
      </c>
    </row>
    <row r="10" spans="1:7" ht="39" customHeight="1">
      <c r="A10" s="74">
        <v>7</v>
      </c>
      <c r="B10" s="667"/>
      <c r="C10" s="70" t="s">
        <v>27</v>
      </c>
      <c r="D10" s="72">
        <v>0</v>
      </c>
      <c r="E10" s="71" t="s">
        <v>204</v>
      </c>
      <c r="F10" s="302"/>
      <c r="G10" s="304" t="s">
        <v>23</v>
      </c>
    </row>
    <row r="11" spans="1:7" ht="30">
      <c r="A11" s="74">
        <v>8</v>
      </c>
      <c r="B11" s="667"/>
      <c r="C11" s="70" t="s">
        <v>31</v>
      </c>
      <c r="D11" s="72">
        <v>0</v>
      </c>
      <c r="E11" s="71" t="s">
        <v>204</v>
      </c>
      <c r="F11" s="302"/>
      <c r="G11" s="304" t="s">
        <v>23</v>
      </c>
    </row>
    <row r="12" spans="1:7" ht="30">
      <c r="A12" s="69">
        <v>9</v>
      </c>
      <c r="B12" s="667"/>
      <c r="C12" s="70" t="s">
        <v>33</v>
      </c>
      <c r="D12" s="72">
        <v>0</v>
      </c>
      <c r="E12" s="71" t="s">
        <v>204</v>
      </c>
      <c r="F12" s="302"/>
      <c r="G12" s="304" t="s">
        <v>23</v>
      </c>
    </row>
    <row r="13" spans="1:7" ht="60">
      <c r="A13" s="74">
        <v>10</v>
      </c>
      <c r="B13" s="667"/>
      <c r="C13" s="70" t="s">
        <v>34</v>
      </c>
      <c r="D13" s="72">
        <v>0</v>
      </c>
      <c r="E13" s="72" t="s">
        <v>666</v>
      </c>
      <c r="F13" s="302" t="s">
        <v>1190</v>
      </c>
      <c r="G13" s="352" t="s">
        <v>1191</v>
      </c>
    </row>
    <row r="14" spans="1:7" ht="60">
      <c r="A14" s="74">
        <v>11</v>
      </c>
      <c r="B14" s="667"/>
      <c r="C14" s="70" t="s">
        <v>35</v>
      </c>
      <c r="D14" s="75">
        <v>0.5</v>
      </c>
      <c r="E14" s="72" t="s">
        <v>666</v>
      </c>
      <c r="F14" s="302" t="s">
        <v>1192</v>
      </c>
      <c r="G14" s="16" t="s">
        <v>1193</v>
      </c>
    </row>
    <row r="15" spans="1:7" ht="45">
      <c r="A15" s="69">
        <v>12</v>
      </c>
      <c r="B15" s="667"/>
      <c r="C15" s="70" t="s">
        <v>38</v>
      </c>
      <c r="D15" s="72">
        <v>0</v>
      </c>
      <c r="E15" s="71" t="s">
        <v>204</v>
      </c>
      <c r="F15" s="302"/>
      <c r="G15" s="304" t="s">
        <v>23</v>
      </c>
    </row>
    <row r="16" spans="1:7" ht="30">
      <c r="A16" s="74">
        <v>13</v>
      </c>
      <c r="B16" s="667"/>
      <c r="C16" s="70" t="s">
        <v>41</v>
      </c>
      <c r="D16" s="72">
        <v>0</v>
      </c>
      <c r="E16" s="71" t="s">
        <v>204</v>
      </c>
      <c r="F16" s="302"/>
      <c r="G16" s="304" t="s">
        <v>23</v>
      </c>
    </row>
    <row r="17" spans="1:7" ht="45">
      <c r="A17" s="74">
        <v>14</v>
      </c>
      <c r="B17" s="667"/>
      <c r="C17" s="70" t="s">
        <v>43</v>
      </c>
      <c r="D17" s="72">
        <v>1</v>
      </c>
      <c r="E17" s="75" t="s">
        <v>909</v>
      </c>
      <c r="F17" s="302" t="s">
        <v>1194</v>
      </c>
      <c r="G17" s="333" t="s">
        <v>11</v>
      </c>
    </row>
    <row r="18" spans="1:7" ht="30.75" thickBot="1">
      <c r="A18" s="77">
        <v>15</v>
      </c>
      <c r="B18" s="668"/>
      <c r="C18" s="78" t="s">
        <v>46</v>
      </c>
      <c r="D18" s="298">
        <v>1</v>
      </c>
      <c r="E18" s="298" t="s">
        <v>1195</v>
      </c>
      <c r="F18" s="402" t="s">
        <v>1196</v>
      </c>
      <c r="G18" s="306" t="s">
        <v>11</v>
      </c>
    </row>
    <row r="19" spans="1:7" ht="18" thickBot="1">
      <c r="A19" s="532" t="s">
        <v>47</v>
      </c>
      <c r="B19" s="666"/>
      <c r="C19" s="665"/>
      <c r="D19" s="80">
        <f>SUM(D4:D18)</f>
        <v>5</v>
      </c>
      <c r="E19" s="533"/>
      <c r="F19" s="534"/>
      <c r="G19" s="535"/>
    </row>
    <row r="20" spans="1:7" ht="18" thickBot="1">
      <c r="A20" s="522" t="s">
        <v>48</v>
      </c>
      <c r="B20" s="666"/>
      <c r="C20" s="666"/>
      <c r="D20" s="666"/>
      <c r="E20" s="666"/>
      <c r="F20" s="666"/>
      <c r="G20" s="665"/>
    </row>
    <row r="21" spans="1:7" ht="65.25" customHeight="1">
      <c r="A21" s="66">
        <v>16</v>
      </c>
      <c r="B21" s="81"/>
      <c r="C21" s="82" t="s">
        <v>49</v>
      </c>
      <c r="D21" s="66" t="s">
        <v>50</v>
      </c>
      <c r="E21" s="207" t="s">
        <v>418</v>
      </c>
      <c r="F21" s="299" t="s">
        <v>1197</v>
      </c>
      <c r="G21" s="8" t="s">
        <v>186</v>
      </c>
    </row>
    <row r="22" spans="1:7" ht="154.5" customHeight="1">
      <c r="A22" s="83">
        <v>17</v>
      </c>
      <c r="B22" s="536" t="s">
        <v>54</v>
      </c>
      <c r="C22" s="84" t="s">
        <v>55</v>
      </c>
      <c r="D22" s="71">
        <v>1</v>
      </c>
      <c r="E22" s="71" t="s">
        <v>1198</v>
      </c>
      <c r="F22" s="104" t="s">
        <v>1199</v>
      </c>
      <c r="G22" s="104" t="s">
        <v>11</v>
      </c>
    </row>
    <row r="23" spans="1:7" ht="133.5" customHeight="1">
      <c r="A23" s="69">
        <v>18</v>
      </c>
      <c r="B23" s="669"/>
      <c r="C23" s="73" t="s">
        <v>58</v>
      </c>
      <c r="D23" s="72">
        <v>1</v>
      </c>
      <c r="E23" s="346" t="s">
        <v>1198</v>
      </c>
      <c r="F23" s="104" t="s">
        <v>1200</v>
      </c>
      <c r="G23" s="104" t="s">
        <v>11</v>
      </c>
    </row>
    <row r="24" spans="1:7" ht="42" customHeight="1">
      <c r="A24" s="83">
        <v>19</v>
      </c>
      <c r="B24" s="669"/>
      <c r="C24" s="73" t="s">
        <v>60</v>
      </c>
      <c r="D24" s="72">
        <v>1</v>
      </c>
      <c r="E24" s="347" t="s">
        <v>381</v>
      </c>
      <c r="F24" s="103" t="s">
        <v>1201</v>
      </c>
      <c r="G24" s="104" t="s">
        <v>11</v>
      </c>
    </row>
    <row r="25" spans="1:7" ht="33" customHeight="1" thickBot="1">
      <c r="A25" s="77">
        <v>20</v>
      </c>
      <c r="B25" s="670"/>
      <c r="C25" s="85" t="s">
        <v>62</v>
      </c>
      <c r="D25" s="75">
        <v>0</v>
      </c>
      <c r="E25" s="75" t="s">
        <v>32</v>
      </c>
      <c r="F25" s="307"/>
      <c r="G25" s="103" t="s">
        <v>23</v>
      </c>
    </row>
    <row r="26" spans="1:7" ht="63.75" customHeight="1" thickBot="1">
      <c r="A26" s="83">
        <v>21</v>
      </c>
      <c r="B26" s="529" t="s">
        <v>65</v>
      </c>
      <c r="C26" s="68" t="s">
        <v>55</v>
      </c>
      <c r="D26" s="207">
        <v>1</v>
      </c>
      <c r="E26" s="207" t="s">
        <v>416</v>
      </c>
      <c r="F26" s="299" t="s">
        <v>1202</v>
      </c>
      <c r="G26" s="299" t="s">
        <v>11</v>
      </c>
    </row>
    <row r="27" spans="1:7" ht="66.75" customHeight="1">
      <c r="A27" s="69">
        <v>22</v>
      </c>
      <c r="B27" s="669"/>
      <c r="C27" s="73" t="s">
        <v>58</v>
      </c>
      <c r="D27" s="72">
        <v>0.5</v>
      </c>
      <c r="E27" s="72" t="s">
        <v>416</v>
      </c>
      <c r="F27" s="299" t="s">
        <v>1203</v>
      </c>
      <c r="G27" s="104" t="s">
        <v>1204</v>
      </c>
    </row>
    <row r="28" spans="1:7" ht="42" customHeight="1">
      <c r="A28" s="83">
        <v>23</v>
      </c>
      <c r="B28" s="669"/>
      <c r="C28" s="73" t="s">
        <v>60</v>
      </c>
      <c r="D28" s="72">
        <v>1</v>
      </c>
      <c r="E28" s="72" t="s">
        <v>416</v>
      </c>
      <c r="F28" s="327" t="s">
        <v>1205</v>
      </c>
      <c r="G28" s="104" t="s">
        <v>11</v>
      </c>
    </row>
    <row r="29" spans="1:7" ht="32.25" customHeight="1" thickBot="1">
      <c r="A29" s="77">
        <v>24</v>
      </c>
      <c r="B29" s="670"/>
      <c r="C29" s="79" t="s">
        <v>62</v>
      </c>
      <c r="D29" s="298">
        <v>0</v>
      </c>
      <c r="E29" s="298" t="s">
        <v>32</v>
      </c>
      <c r="F29" s="309"/>
      <c r="G29" s="309" t="s">
        <v>23</v>
      </c>
    </row>
    <row r="30" spans="1:7" ht="15.75" customHeight="1" thickBot="1">
      <c r="A30" s="532" t="s">
        <v>72</v>
      </c>
      <c r="B30" s="666"/>
      <c r="C30" s="665"/>
      <c r="D30" s="86">
        <f>SUM(D22:D29)</f>
        <v>5.5</v>
      </c>
      <c r="E30" s="533"/>
      <c r="F30" s="534"/>
      <c r="G30" s="535"/>
    </row>
    <row r="31" spans="1:7" ht="15.75" customHeight="1" thickBot="1">
      <c r="A31" s="522" t="s">
        <v>73</v>
      </c>
      <c r="B31" s="666"/>
      <c r="C31" s="666"/>
      <c r="D31" s="666"/>
      <c r="E31" s="666"/>
      <c r="F31" s="666"/>
      <c r="G31" s="665"/>
    </row>
    <row r="32" spans="1:7" ht="40.5" customHeight="1">
      <c r="A32" s="87">
        <v>25</v>
      </c>
      <c r="B32" s="529"/>
      <c r="C32" s="88" t="s">
        <v>74</v>
      </c>
      <c r="D32" s="89">
        <v>1</v>
      </c>
      <c r="E32" s="207" t="s">
        <v>1029</v>
      </c>
      <c r="F32" s="105" t="s">
        <v>1206</v>
      </c>
      <c r="G32" s="104" t="s">
        <v>11</v>
      </c>
    </row>
    <row r="33" spans="1:7" ht="40.5" customHeight="1">
      <c r="A33" s="90">
        <v>26</v>
      </c>
      <c r="B33" s="669"/>
      <c r="C33" s="91" t="s">
        <v>77</v>
      </c>
      <c r="D33" s="92">
        <v>1</v>
      </c>
      <c r="E33" s="72" t="s">
        <v>1029</v>
      </c>
      <c r="F33" s="105" t="s">
        <v>1207</v>
      </c>
      <c r="G33" s="104" t="s">
        <v>11</v>
      </c>
    </row>
    <row r="34" spans="1:7" ht="40.5" customHeight="1">
      <c r="A34" s="87">
        <v>27</v>
      </c>
      <c r="B34" s="669"/>
      <c r="C34" s="93" t="s">
        <v>80</v>
      </c>
      <c r="D34" s="92">
        <v>1</v>
      </c>
      <c r="E34" s="72" t="s">
        <v>1029</v>
      </c>
      <c r="F34" s="105" t="s">
        <v>1208</v>
      </c>
      <c r="G34" s="104" t="s">
        <v>11</v>
      </c>
    </row>
    <row r="35" spans="1:7" ht="40.5" customHeight="1">
      <c r="A35" s="90">
        <v>28</v>
      </c>
      <c r="B35" s="669"/>
      <c r="C35" s="93" t="s">
        <v>82</v>
      </c>
      <c r="D35" s="92">
        <v>1</v>
      </c>
      <c r="E35" s="72" t="s">
        <v>1029</v>
      </c>
      <c r="F35" s="105" t="s">
        <v>1209</v>
      </c>
      <c r="G35" s="104" t="s">
        <v>11</v>
      </c>
    </row>
    <row r="36" spans="1:7" ht="134.25" customHeight="1" thickBot="1">
      <c r="A36" s="87">
        <v>29</v>
      </c>
      <c r="B36" s="670"/>
      <c r="C36" s="94" t="s">
        <v>84</v>
      </c>
      <c r="D36" s="95">
        <v>1</v>
      </c>
      <c r="E36" s="298" t="s">
        <v>1210</v>
      </c>
      <c r="F36" s="106" t="s">
        <v>1211</v>
      </c>
      <c r="G36" s="103" t="s">
        <v>11</v>
      </c>
    </row>
    <row r="37" spans="1:7" ht="15.75" customHeight="1" thickBot="1">
      <c r="A37" s="517" t="s">
        <v>88</v>
      </c>
      <c r="B37" s="666"/>
      <c r="C37" s="665"/>
      <c r="D37" s="120">
        <f>SUM(D32:D36)</f>
        <v>5</v>
      </c>
      <c r="E37" s="523"/>
      <c r="F37" s="524"/>
      <c r="G37" s="525"/>
    </row>
    <row r="38" spans="1:7" ht="15.75" customHeight="1" thickBot="1">
      <c r="A38" s="522" t="s">
        <v>357</v>
      </c>
      <c r="B38" s="666"/>
      <c r="C38" s="666"/>
      <c r="D38" s="666"/>
      <c r="E38" s="666"/>
      <c r="F38" s="666"/>
      <c r="G38" s="665"/>
    </row>
    <row r="39" spans="1:7" ht="90" customHeight="1">
      <c r="A39" s="87">
        <v>25</v>
      </c>
      <c r="B39" s="529"/>
      <c r="C39" s="88" t="s">
        <v>358</v>
      </c>
      <c r="D39" s="89" t="s">
        <v>95</v>
      </c>
      <c r="E39" s="207" t="s">
        <v>1212</v>
      </c>
      <c r="F39" s="105" t="s">
        <v>1213</v>
      </c>
      <c r="G39" s="104" t="s">
        <v>11</v>
      </c>
    </row>
    <row r="40" spans="1:7" ht="90" customHeight="1">
      <c r="A40" s="90">
        <v>26</v>
      </c>
      <c r="B40" s="669"/>
      <c r="C40" s="91" t="s">
        <v>359</v>
      </c>
      <c r="D40" s="92" t="s">
        <v>95</v>
      </c>
      <c r="E40" s="72" t="s">
        <v>1212</v>
      </c>
      <c r="F40" s="105" t="s">
        <v>1213</v>
      </c>
      <c r="G40" s="104" t="s">
        <v>11</v>
      </c>
    </row>
    <row r="41" spans="1:7" ht="90" customHeight="1">
      <c r="A41" s="87">
        <v>27</v>
      </c>
      <c r="B41" s="669"/>
      <c r="C41" s="93" t="s">
        <v>360</v>
      </c>
      <c r="D41" s="92" t="s">
        <v>95</v>
      </c>
      <c r="E41" s="72" t="s">
        <v>1212</v>
      </c>
      <c r="F41" s="105" t="s">
        <v>1213</v>
      </c>
      <c r="G41" s="103" t="s">
        <v>11</v>
      </c>
    </row>
    <row r="42" spans="1:7" ht="90" customHeight="1">
      <c r="A42" s="90">
        <v>28</v>
      </c>
      <c r="B42" s="669"/>
      <c r="C42" s="93" t="s">
        <v>361</v>
      </c>
      <c r="D42" s="92" t="s">
        <v>95</v>
      </c>
      <c r="E42" s="72" t="s">
        <v>1212</v>
      </c>
      <c r="F42" s="105" t="s">
        <v>1213</v>
      </c>
      <c r="G42" s="104" t="s">
        <v>11</v>
      </c>
    </row>
    <row r="43" spans="1:7" ht="90" customHeight="1" thickBot="1">
      <c r="A43" s="87">
        <v>29</v>
      </c>
      <c r="B43" s="670"/>
      <c r="C43" s="312" t="s">
        <v>362</v>
      </c>
      <c r="D43" s="95" t="s">
        <v>95</v>
      </c>
      <c r="E43" s="298" t="s">
        <v>1212</v>
      </c>
      <c r="F43" s="105" t="s">
        <v>1213</v>
      </c>
      <c r="G43" s="313" t="s">
        <v>11</v>
      </c>
    </row>
    <row r="44" spans="1:7" ht="15.75" customHeight="1" thickBot="1">
      <c r="A44" s="517" t="s">
        <v>363</v>
      </c>
      <c r="B44" s="666"/>
      <c r="C44" s="665"/>
      <c r="D44" s="120" t="s">
        <v>95</v>
      </c>
      <c r="E44" s="523"/>
      <c r="F44" s="524"/>
      <c r="G44" s="525"/>
    </row>
    <row r="45" spans="1:7" ht="15.75" customHeight="1" thickBot="1">
      <c r="A45" s="526" t="s">
        <v>98</v>
      </c>
      <c r="B45" s="666"/>
      <c r="C45" s="666"/>
      <c r="D45" s="666"/>
      <c r="E45" s="666"/>
      <c r="F45" s="666"/>
      <c r="G45" s="665"/>
    </row>
    <row r="46" spans="1:7" ht="41.25" customHeight="1">
      <c r="A46" s="83">
        <v>30</v>
      </c>
      <c r="B46" s="527"/>
      <c r="C46" s="96" t="s">
        <v>99</v>
      </c>
      <c r="D46" s="83">
        <v>1</v>
      </c>
      <c r="E46" s="71" t="s">
        <v>1195</v>
      </c>
      <c r="F46" s="104" t="s">
        <v>1214</v>
      </c>
      <c r="G46" s="104" t="s">
        <v>11</v>
      </c>
    </row>
    <row r="47" spans="1:7" ht="53.25" customHeight="1">
      <c r="A47" s="558">
        <v>31</v>
      </c>
      <c r="B47" s="669"/>
      <c r="C47" s="661" t="s">
        <v>102</v>
      </c>
      <c r="D47" s="558">
        <v>1</v>
      </c>
      <c r="E47" s="72" t="s">
        <v>763</v>
      </c>
      <c r="F47" s="103" t="s">
        <v>1215</v>
      </c>
      <c r="G47" s="539" t="s">
        <v>1216</v>
      </c>
    </row>
    <row r="48" spans="1:7" ht="53.25" customHeight="1">
      <c r="A48" s="559"/>
      <c r="B48" s="669"/>
      <c r="C48" s="662"/>
      <c r="D48" s="559"/>
      <c r="E48" s="406" t="s">
        <v>1217</v>
      </c>
      <c r="F48" s="103" t="s">
        <v>1218</v>
      </c>
      <c r="G48" s="551"/>
    </row>
    <row r="49" spans="1:7" ht="51" customHeight="1">
      <c r="A49" s="69">
        <v>32</v>
      </c>
      <c r="B49" s="669"/>
      <c r="C49" s="97" t="s">
        <v>104</v>
      </c>
      <c r="D49" s="69">
        <v>1</v>
      </c>
      <c r="E49" s="72" t="s">
        <v>763</v>
      </c>
      <c r="F49" s="103" t="s">
        <v>1219</v>
      </c>
      <c r="G49" s="103" t="s">
        <v>11</v>
      </c>
    </row>
    <row r="50" spans="1:7" ht="35.25" customHeight="1" thickBot="1">
      <c r="A50" s="69">
        <v>33</v>
      </c>
      <c r="B50" s="670"/>
      <c r="C50" s="98" t="s">
        <v>107</v>
      </c>
      <c r="D50" s="77">
        <v>0</v>
      </c>
      <c r="E50" s="298" t="s">
        <v>32</v>
      </c>
      <c r="F50" s="309"/>
      <c r="G50" s="309" t="s">
        <v>23</v>
      </c>
    </row>
    <row r="51" spans="1:7" ht="15.75" customHeight="1" thickBot="1">
      <c r="A51" s="542" t="s">
        <v>110</v>
      </c>
      <c r="B51" s="671"/>
      <c r="C51" s="672"/>
      <c r="D51" s="227">
        <f>SUM(D46:D50)</f>
        <v>3</v>
      </c>
      <c r="E51" s="543"/>
      <c r="F51" s="544"/>
      <c r="G51" s="545"/>
    </row>
    <row r="52" spans="1:7" ht="15.75" customHeight="1" thickBot="1">
      <c r="A52" s="546" t="s">
        <v>111</v>
      </c>
      <c r="B52" s="676"/>
      <c r="C52" s="676"/>
      <c r="D52" s="676"/>
      <c r="E52" s="676"/>
      <c r="F52" s="676"/>
      <c r="G52" s="677"/>
    </row>
    <row r="53" spans="1:7" ht="47.25" customHeight="1">
      <c r="A53" s="83">
        <v>34</v>
      </c>
      <c r="B53" s="538"/>
      <c r="C53" s="96" t="s">
        <v>112</v>
      </c>
      <c r="D53" s="58" t="s">
        <v>95</v>
      </c>
      <c r="E53" s="11" t="s">
        <v>32</v>
      </c>
      <c r="F53" s="16"/>
      <c r="G53" s="16" t="s">
        <v>291</v>
      </c>
    </row>
    <row r="54" spans="1:7" ht="47.25" customHeight="1">
      <c r="A54" s="69">
        <v>35</v>
      </c>
      <c r="B54" s="669"/>
      <c r="C54" s="97" t="s">
        <v>115</v>
      </c>
      <c r="D54" s="53" t="s">
        <v>95</v>
      </c>
      <c r="E54" s="12" t="s">
        <v>32</v>
      </c>
      <c r="F54" s="13"/>
      <c r="G54" s="13" t="s">
        <v>291</v>
      </c>
    </row>
    <row r="55" spans="1:7" ht="47.25" customHeight="1">
      <c r="A55" s="69">
        <v>36</v>
      </c>
      <c r="B55" s="669"/>
      <c r="C55" s="97" t="s">
        <v>118</v>
      </c>
      <c r="D55" s="53" t="s">
        <v>95</v>
      </c>
      <c r="E55" s="12" t="s">
        <v>32</v>
      </c>
      <c r="F55" s="13"/>
      <c r="G55" s="13" t="s">
        <v>291</v>
      </c>
    </row>
    <row r="56" spans="1:7" ht="47.25" customHeight="1" thickBot="1">
      <c r="A56" s="69">
        <v>37</v>
      </c>
      <c r="B56" s="670"/>
      <c r="C56" s="98" t="s">
        <v>119</v>
      </c>
      <c r="D56" s="54" t="s">
        <v>95</v>
      </c>
      <c r="E56" s="12" t="s">
        <v>32</v>
      </c>
      <c r="F56" s="21"/>
      <c r="G56" s="21" t="s">
        <v>291</v>
      </c>
    </row>
    <row r="57" spans="1:7" ht="15.75" customHeight="1" thickBot="1">
      <c r="A57" s="517" t="s">
        <v>122</v>
      </c>
      <c r="B57" s="666"/>
      <c r="C57" s="665"/>
      <c r="D57" s="47" t="s">
        <v>95</v>
      </c>
      <c r="E57" s="479"/>
      <c r="F57" s="480"/>
      <c r="G57" s="481"/>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row r="1001" spans="6:6" ht="15.75" customHeight="1">
      <c r="F1001" s="108"/>
    </row>
  </sheetData>
  <mergeCells count="31">
    <mergeCell ref="A1:G1"/>
    <mergeCell ref="B2:C2"/>
    <mergeCell ref="A3:G3"/>
    <mergeCell ref="B4:B18"/>
    <mergeCell ref="A19:C19"/>
    <mergeCell ref="E19:G19"/>
    <mergeCell ref="A44:C44"/>
    <mergeCell ref="E44:G44"/>
    <mergeCell ref="A20:G20"/>
    <mergeCell ref="B22:B25"/>
    <mergeCell ref="B26:B29"/>
    <mergeCell ref="A30:C30"/>
    <mergeCell ref="E30:G30"/>
    <mergeCell ref="A31:G31"/>
    <mergeCell ref="B32:B36"/>
    <mergeCell ref="A37:C37"/>
    <mergeCell ref="E37:G37"/>
    <mergeCell ref="A38:G38"/>
    <mergeCell ref="B39:B43"/>
    <mergeCell ref="A45:G45"/>
    <mergeCell ref="B46:B50"/>
    <mergeCell ref="A51:C51"/>
    <mergeCell ref="E51:G51"/>
    <mergeCell ref="A52:G52"/>
    <mergeCell ref="A57:C57"/>
    <mergeCell ref="E57:G57"/>
    <mergeCell ref="D47:D48"/>
    <mergeCell ref="C47:C48"/>
    <mergeCell ref="A47:A48"/>
    <mergeCell ref="G47:G48"/>
    <mergeCell ref="B53:B56"/>
  </mergeCells>
  <hyperlinks>
    <hyperlink ref="E48" r:id="rId1" xr:uid="{918D79DE-1826-4E89-97C0-17E2B92FB3B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E9D2A-B7E3-4D07-9C5E-E67B572FFB7D}">
  <sheetPr>
    <tabColor rgb="FF00B050"/>
  </sheetPr>
  <dimension ref="A1:G993"/>
  <sheetViews>
    <sheetView topLeftCell="A40" zoomScale="60" zoomScaleNormal="60" workbookViewId="0">
      <selection activeCell="D9" sqref="D9"/>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473" t="s">
        <v>1220</v>
      </c>
      <c r="B1" s="474"/>
      <c r="C1" s="474"/>
      <c r="D1" s="474"/>
      <c r="E1" s="474"/>
      <c r="F1" s="474"/>
      <c r="G1" s="475"/>
    </row>
    <row r="2" spans="1:7" ht="18" thickBot="1">
      <c r="A2" s="62" t="s">
        <v>1</v>
      </c>
      <c r="B2" s="522" t="s">
        <v>2</v>
      </c>
      <c r="C2" s="665"/>
      <c r="D2" s="63" t="s">
        <v>3</v>
      </c>
      <c r="E2" s="64" t="s">
        <v>4</v>
      </c>
      <c r="F2" s="65" t="s">
        <v>5</v>
      </c>
      <c r="G2" s="65" t="s">
        <v>6</v>
      </c>
    </row>
    <row r="3" spans="1:7" ht="16.5" thickBot="1">
      <c r="A3" s="530" t="s">
        <v>7</v>
      </c>
      <c r="B3" s="666"/>
      <c r="C3" s="666"/>
      <c r="D3" s="666"/>
      <c r="E3" s="666"/>
      <c r="F3" s="666"/>
      <c r="G3" s="672"/>
    </row>
    <row r="4" spans="1:7" ht="75">
      <c r="A4" s="66">
        <v>1</v>
      </c>
      <c r="B4" s="531"/>
      <c r="C4" s="67" t="s">
        <v>8</v>
      </c>
      <c r="D4" s="207">
        <v>1</v>
      </c>
      <c r="E4" s="207" t="s">
        <v>485</v>
      </c>
      <c r="F4" s="301" t="s">
        <v>1221</v>
      </c>
      <c r="G4" s="335" t="s">
        <v>11</v>
      </c>
    </row>
    <row r="5" spans="1:7" ht="165">
      <c r="A5" s="69">
        <v>2</v>
      </c>
      <c r="B5" s="667"/>
      <c r="C5" s="70" t="s">
        <v>12</v>
      </c>
      <c r="D5" s="71">
        <v>1</v>
      </c>
      <c r="E5" s="72" t="s">
        <v>1222</v>
      </c>
      <c r="F5" s="302" t="s">
        <v>1223</v>
      </c>
      <c r="G5" s="304" t="s">
        <v>11</v>
      </c>
    </row>
    <row r="6" spans="1:7" ht="30">
      <c r="A6" s="69">
        <v>3</v>
      </c>
      <c r="B6" s="667"/>
      <c r="C6" s="70" t="s">
        <v>15</v>
      </c>
      <c r="D6" s="72">
        <v>0</v>
      </c>
      <c r="E6" s="71" t="s">
        <v>32</v>
      </c>
      <c r="F6" s="302"/>
      <c r="G6" s="304" t="s">
        <v>23</v>
      </c>
    </row>
    <row r="7" spans="1:7" ht="81" customHeight="1">
      <c r="A7" s="69">
        <v>4</v>
      </c>
      <c r="B7" s="667"/>
      <c r="C7" s="70" t="s">
        <v>18</v>
      </c>
      <c r="D7" s="72">
        <v>0.5</v>
      </c>
      <c r="E7" s="72" t="s">
        <v>396</v>
      </c>
      <c r="F7" s="302" t="s">
        <v>1224</v>
      </c>
      <c r="G7" s="304" t="s">
        <v>1225</v>
      </c>
    </row>
    <row r="8" spans="1:7" ht="45">
      <c r="A8" s="74">
        <v>5</v>
      </c>
      <c r="B8" s="667"/>
      <c r="C8" s="70" t="s">
        <v>20</v>
      </c>
      <c r="D8" s="72">
        <v>0</v>
      </c>
      <c r="E8" s="71" t="s">
        <v>32</v>
      </c>
      <c r="F8" s="302"/>
      <c r="G8" s="304" t="s">
        <v>23</v>
      </c>
    </row>
    <row r="9" spans="1:7" ht="300">
      <c r="A9" s="74">
        <v>6</v>
      </c>
      <c r="B9" s="667"/>
      <c r="C9" s="70" t="s">
        <v>24</v>
      </c>
      <c r="D9" s="72">
        <v>0.5</v>
      </c>
      <c r="E9" s="71" t="s">
        <v>1226</v>
      </c>
      <c r="F9" s="302" t="s">
        <v>1227</v>
      </c>
      <c r="G9" s="329" t="s">
        <v>1228</v>
      </c>
    </row>
    <row r="10" spans="1:7" ht="39" customHeight="1">
      <c r="A10" s="74">
        <v>7</v>
      </c>
      <c r="B10" s="667"/>
      <c r="C10" s="70" t="s">
        <v>27</v>
      </c>
      <c r="D10" s="72">
        <v>0</v>
      </c>
      <c r="E10" s="71" t="s">
        <v>32</v>
      </c>
      <c r="F10" s="302"/>
      <c r="G10" s="304" t="s">
        <v>23</v>
      </c>
    </row>
    <row r="11" spans="1:7" ht="30">
      <c r="A11" s="74">
        <v>8</v>
      </c>
      <c r="B11" s="667"/>
      <c r="C11" s="70" t="s">
        <v>31</v>
      </c>
      <c r="D11" s="72">
        <v>0</v>
      </c>
      <c r="E11" s="71" t="s">
        <v>32</v>
      </c>
      <c r="F11" s="302"/>
      <c r="G11" s="304" t="s">
        <v>23</v>
      </c>
    </row>
    <row r="12" spans="1:7" ht="30">
      <c r="A12" s="69">
        <v>9</v>
      </c>
      <c r="B12" s="667"/>
      <c r="C12" s="70" t="s">
        <v>33</v>
      </c>
      <c r="D12" s="72">
        <v>0</v>
      </c>
      <c r="E12" s="71" t="s">
        <v>32</v>
      </c>
      <c r="F12" s="302"/>
      <c r="G12" s="304" t="s">
        <v>23</v>
      </c>
    </row>
    <row r="13" spans="1:7" ht="30">
      <c r="A13" s="74">
        <v>10</v>
      </c>
      <c r="B13" s="667"/>
      <c r="C13" s="70" t="s">
        <v>34</v>
      </c>
      <c r="D13" s="72">
        <v>0</v>
      </c>
      <c r="E13" s="71" t="s">
        <v>32</v>
      </c>
      <c r="F13" s="302"/>
      <c r="G13" s="304" t="s">
        <v>23</v>
      </c>
    </row>
    <row r="14" spans="1:7" ht="165">
      <c r="A14" s="74">
        <v>11</v>
      </c>
      <c r="B14" s="667"/>
      <c r="C14" s="70" t="s">
        <v>35</v>
      </c>
      <c r="D14" s="76">
        <v>1</v>
      </c>
      <c r="E14" s="72" t="s">
        <v>1229</v>
      </c>
      <c r="F14" s="302" t="s">
        <v>1230</v>
      </c>
      <c r="G14" s="304" t="s">
        <v>11</v>
      </c>
    </row>
    <row r="15" spans="1:7" ht="45">
      <c r="A15" s="69">
        <v>12</v>
      </c>
      <c r="B15" s="667"/>
      <c r="C15" s="70" t="s">
        <v>38</v>
      </c>
      <c r="D15" s="72">
        <v>1</v>
      </c>
      <c r="E15" s="71" t="s">
        <v>1231</v>
      </c>
      <c r="F15" s="302" t="s">
        <v>1232</v>
      </c>
      <c r="G15" s="304" t="s">
        <v>11</v>
      </c>
    </row>
    <row r="16" spans="1:7" ht="30">
      <c r="A16" s="74">
        <v>13</v>
      </c>
      <c r="B16" s="667"/>
      <c r="C16" s="70" t="s">
        <v>41</v>
      </c>
      <c r="D16" s="72">
        <v>0</v>
      </c>
      <c r="E16" s="71" t="s">
        <v>32</v>
      </c>
      <c r="F16" s="302"/>
      <c r="G16" s="304" t="s">
        <v>23</v>
      </c>
    </row>
    <row r="17" spans="1:7" ht="45">
      <c r="A17" s="74">
        <v>14</v>
      </c>
      <c r="B17" s="667"/>
      <c r="C17" s="70" t="s">
        <v>43</v>
      </c>
      <c r="D17" s="72">
        <v>0</v>
      </c>
      <c r="E17" s="71" t="s">
        <v>32</v>
      </c>
      <c r="F17" s="302"/>
      <c r="G17" s="304" t="s">
        <v>23</v>
      </c>
    </row>
    <row r="18" spans="1:7" ht="30.75" thickBot="1">
      <c r="A18" s="77">
        <v>15</v>
      </c>
      <c r="B18" s="668"/>
      <c r="C18" s="78" t="s">
        <v>46</v>
      </c>
      <c r="D18" s="75">
        <v>0</v>
      </c>
      <c r="E18" s="202" t="s">
        <v>32</v>
      </c>
      <c r="F18" s="685"/>
      <c r="G18" s="306" t="s">
        <v>23</v>
      </c>
    </row>
    <row r="19" spans="1:7" ht="18" thickBot="1">
      <c r="A19" s="532" t="s">
        <v>47</v>
      </c>
      <c r="B19" s="666"/>
      <c r="C19" s="665"/>
      <c r="D19" s="308">
        <f>SUM(D4:D18)</f>
        <v>5</v>
      </c>
      <c r="E19" s="563"/>
      <c r="F19" s="524"/>
      <c r="G19" s="535"/>
    </row>
    <row r="20" spans="1:7" ht="18" thickBot="1">
      <c r="A20" s="522" t="s">
        <v>48</v>
      </c>
      <c r="B20" s="666"/>
      <c r="C20" s="666"/>
      <c r="D20" s="666"/>
      <c r="E20" s="666"/>
      <c r="F20" s="666"/>
      <c r="G20" s="665"/>
    </row>
    <row r="21" spans="1:7" ht="72.75" customHeight="1">
      <c r="A21" s="66">
        <v>16</v>
      </c>
      <c r="B21" s="81"/>
      <c r="C21" s="82" t="s">
        <v>49</v>
      </c>
      <c r="D21" s="66" t="s">
        <v>50</v>
      </c>
      <c r="E21" s="71" t="s">
        <v>1233</v>
      </c>
      <c r="F21" s="299" t="s">
        <v>1234</v>
      </c>
      <c r="G21" s="103" t="s">
        <v>1235</v>
      </c>
    </row>
    <row r="22" spans="1:7" ht="48" customHeight="1">
      <c r="A22" s="83">
        <v>17</v>
      </c>
      <c r="B22" s="536" t="s">
        <v>54</v>
      </c>
      <c r="C22" s="84" t="s">
        <v>55</v>
      </c>
      <c r="D22" s="71" t="s">
        <v>95</v>
      </c>
      <c r="E22" s="71" t="s">
        <v>1236</v>
      </c>
      <c r="F22" s="104" t="s">
        <v>1237</v>
      </c>
      <c r="G22" s="104" t="s">
        <v>1238</v>
      </c>
    </row>
    <row r="23" spans="1:7" ht="48" customHeight="1">
      <c r="A23" s="69">
        <v>18</v>
      </c>
      <c r="B23" s="669"/>
      <c r="C23" s="73" t="s">
        <v>58</v>
      </c>
      <c r="D23" s="71" t="s">
        <v>95</v>
      </c>
      <c r="E23" s="71" t="s">
        <v>1236</v>
      </c>
      <c r="F23" s="104" t="s">
        <v>1237</v>
      </c>
      <c r="G23" s="104" t="s">
        <v>1238</v>
      </c>
    </row>
    <row r="24" spans="1:7" ht="48" customHeight="1">
      <c r="A24" s="83">
        <v>19</v>
      </c>
      <c r="B24" s="669"/>
      <c r="C24" s="73" t="s">
        <v>60</v>
      </c>
      <c r="D24" s="71" t="s">
        <v>95</v>
      </c>
      <c r="E24" s="71" t="s">
        <v>1236</v>
      </c>
      <c r="F24" s="104" t="s">
        <v>1237</v>
      </c>
      <c r="G24" s="104" t="s">
        <v>1238</v>
      </c>
    </row>
    <row r="25" spans="1:7" ht="48" customHeight="1" thickBot="1">
      <c r="A25" s="77">
        <v>20</v>
      </c>
      <c r="B25" s="670"/>
      <c r="C25" s="85" t="s">
        <v>62</v>
      </c>
      <c r="D25" s="71" t="s">
        <v>95</v>
      </c>
      <c r="E25" s="71" t="s">
        <v>1236</v>
      </c>
      <c r="F25" s="104" t="s">
        <v>1237</v>
      </c>
      <c r="G25" s="104" t="s">
        <v>1238</v>
      </c>
    </row>
    <row r="26" spans="1:7" ht="45.75" customHeight="1">
      <c r="A26" s="83">
        <v>21</v>
      </c>
      <c r="B26" s="529" t="s">
        <v>65</v>
      </c>
      <c r="C26" s="68" t="s">
        <v>55</v>
      </c>
      <c r="D26" s="7" t="s">
        <v>95</v>
      </c>
      <c r="E26" s="7" t="s">
        <v>32</v>
      </c>
      <c r="F26" s="8"/>
      <c r="G26" s="32" t="s">
        <v>190</v>
      </c>
    </row>
    <row r="27" spans="1:7" ht="45.75" customHeight="1">
      <c r="A27" s="69">
        <v>22</v>
      </c>
      <c r="B27" s="669"/>
      <c r="C27" s="73" t="s">
        <v>58</v>
      </c>
      <c r="D27" s="12" t="s">
        <v>95</v>
      </c>
      <c r="E27" s="12" t="s">
        <v>32</v>
      </c>
      <c r="F27" s="16"/>
      <c r="G27" s="16" t="s">
        <v>190</v>
      </c>
    </row>
    <row r="28" spans="1:7" ht="45.75" customHeight="1">
      <c r="A28" s="83">
        <v>23</v>
      </c>
      <c r="B28" s="669"/>
      <c r="C28" s="73" t="s">
        <v>60</v>
      </c>
      <c r="D28" s="12" t="s">
        <v>95</v>
      </c>
      <c r="E28" s="12" t="s">
        <v>32</v>
      </c>
      <c r="F28" s="13"/>
      <c r="G28" s="16" t="s">
        <v>190</v>
      </c>
    </row>
    <row r="29" spans="1:7" ht="45.75" customHeight="1" thickBot="1">
      <c r="A29" s="77">
        <v>24</v>
      </c>
      <c r="B29" s="670"/>
      <c r="C29" s="79" t="s">
        <v>62</v>
      </c>
      <c r="D29" s="20" t="s">
        <v>95</v>
      </c>
      <c r="E29" s="20" t="s">
        <v>32</v>
      </c>
      <c r="F29" s="21"/>
      <c r="G29" s="21" t="s">
        <v>190</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4.5" customHeight="1">
      <c r="A32" s="87">
        <v>25</v>
      </c>
      <c r="B32" s="529"/>
      <c r="C32" s="88" t="s">
        <v>74</v>
      </c>
      <c r="D32" s="89">
        <v>1</v>
      </c>
      <c r="E32" s="207" t="s">
        <v>1239</v>
      </c>
      <c r="F32" s="105" t="s">
        <v>1240</v>
      </c>
      <c r="G32" s="104" t="s">
        <v>11</v>
      </c>
    </row>
    <row r="33" spans="1:7" ht="34.5" customHeight="1">
      <c r="A33" s="90">
        <v>26</v>
      </c>
      <c r="B33" s="669"/>
      <c r="C33" s="91" t="s">
        <v>77</v>
      </c>
      <c r="D33" s="92">
        <v>1</v>
      </c>
      <c r="E33" s="72" t="s">
        <v>1236</v>
      </c>
      <c r="F33" s="105" t="s">
        <v>1241</v>
      </c>
      <c r="G33" s="104" t="s">
        <v>11</v>
      </c>
    </row>
    <row r="34" spans="1:7" ht="34.5" customHeight="1">
      <c r="A34" s="87">
        <v>27</v>
      </c>
      <c r="B34" s="669"/>
      <c r="C34" s="93" t="s">
        <v>80</v>
      </c>
      <c r="D34" s="92">
        <v>1</v>
      </c>
      <c r="E34" s="72" t="s">
        <v>1239</v>
      </c>
      <c r="F34" s="105" t="s">
        <v>1242</v>
      </c>
      <c r="G34" s="104" t="s">
        <v>11</v>
      </c>
    </row>
    <row r="35" spans="1:7" ht="34.5" customHeight="1">
      <c r="A35" s="90">
        <v>28</v>
      </c>
      <c r="B35" s="669"/>
      <c r="C35" s="93" t="s">
        <v>82</v>
      </c>
      <c r="D35" s="92">
        <v>1</v>
      </c>
      <c r="E35" s="72" t="s">
        <v>420</v>
      </c>
      <c r="F35" s="105" t="s">
        <v>1243</v>
      </c>
      <c r="G35" s="104" t="s">
        <v>11</v>
      </c>
    </row>
    <row r="36" spans="1:7" ht="228" customHeight="1" thickBot="1">
      <c r="A36" s="87">
        <v>29</v>
      </c>
      <c r="B36" s="670"/>
      <c r="C36" s="94" t="s">
        <v>84</v>
      </c>
      <c r="D36" s="95">
        <v>1</v>
      </c>
      <c r="E36" s="298" t="s">
        <v>1244</v>
      </c>
      <c r="F36" s="106" t="s">
        <v>1245</v>
      </c>
      <c r="G36" s="103" t="s">
        <v>1216</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46.5" customHeight="1">
      <c r="A39" s="83">
        <v>30</v>
      </c>
      <c r="B39" s="527"/>
      <c r="C39" s="96" t="s">
        <v>99</v>
      </c>
      <c r="D39" s="83">
        <v>1</v>
      </c>
      <c r="E39" s="71" t="s">
        <v>485</v>
      </c>
      <c r="F39" s="104" t="s">
        <v>1246</v>
      </c>
      <c r="G39" s="104" t="s">
        <v>11</v>
      </c>
    </row>
    <row r="40" spans="1:7" ht="48.75" customHeight="1">
      <c r="A40" s="69">
        <v>31</v>
      </c>
      <c r="B40" s="669"/>
      <c r="C40" s="97" t="s">
        <v>102</v>
      </c>
      <c r="D40" s="69">
        <v>1</v>
      </c>
      <c r="E40" s="72" t="s">
        <v>1247</v>
      </c>
      <c r="F40" s="103" t="s">
        <v>1248</v>
      </c>
      <c r="G40" s="103" t="s">
        <v>11</v>
      </c>
    </row>
    <row r="41" spans="1:7" ht="117.75" customHeight="1">
      <c r="A41" s="69">
        <v>32</v>
      </c>
      <c r="B41" s="669"/>
      <c r="C41" s="97" t="s">
        <v>104</v>
      </c>
      <c r="D41" s="69">
        <v>1</v>
      </c>
      <c r="E41" s="72" t="s">
        <v>1247</v>
      </c>
      <c r="F41" s="103" t="s">
        <v>1249</v>
      </c>
      <c r="G41" s="103" t="s">
        <v>11</v>
      </c>
    </row>
    <row r="42" spans="1:7" ht="123" customHeight="1" thickBot="1">
      <c r="A42" s="69">
        <v>33</v>
      </c>
      <c r="B42" s="670"/>
      <c r="C42" s="98" t="s">
        <v>107</v>
      </c>
      <c r="D42" s="77">
        <v>1</v>
      </c>
      <c r="E42" s="72" t="s">
        <v>1247</v>
      </c>
      <c r="F42" s="103" t="s">
        <v>1249</v>
      </c>
      <c r="G42" s="309" t="s">
        <v>11</v>
      </c>
    </row>
    <row r="43" spans="1:7" ht="15.75" customHeight="1" thickBot="1">
      <c r="A43" s="517" t="s">
        <v>110</v>
      </c>
      <c r="B43" s="666"/>
      <c r="C43" s="665"/>
      <c r="D43" s="120">
        <f>SUM(D39:D42)</f>
        <v>4</v>
      </c>
      <c r="E43" s="523"/>
      <c r="F43" s="524"/>
      <c r="G43" s="525"/>
    </row>
    <row r="44" spans="1:7" ht="15.75" customHeight="1" thickBot="1">
      <c r="A44" s="537" t="s">
        <v>111</v>
      </c>
      <c r="B44" s="678"/>
      <c r="C44" s="678"/>
      <c r="D44" s="678"/>
      <c r="E44" s="678"/>
      <c r="F44" s="678"/>
      <c r="G44" s="679"/>
    </row>
    <row r="45" spans="1:7" ht="47.25" customHeight="1">
      <c r="A45" s="83">
        <v>34</v>
      </c>
      <c r="B45" s="538"/>
      <c r="C45" s="96" t="s">
        <v>112</v>
      </c>
      <c r="D45" s="58" t="s">
        <v>95</v>
      </c>
      <c r="E45" s="11" t="s">
        <v>32</v>
      </c>
      <c r="F45" s="16"/>
      <c r="G45" s="16" t="s">
        <v>291</v>
      </c>
    </row>
    <row r="46" spans="1:7" ht="47.25" customHeight="1">
      <c r="A46" s="69">
        <v>35</v>
      </c>
      <c r="B46" s="669"/>
      <c r="C46" s="97" t="s">
        <v>115</v>
      </c>
      <c r="D46" s="53" t="s">
        <v>95</v>
      </c>
      <c r="E46" s="12" t="s">
        <v>32</v>
      </c>
      <c r="F46" s="13"/>
      <c r="G46" s="13" t="s">
        <v>291</v>
      </c>
    </row>
    <row r="47" spans="1:7" ht="47.25" customHeight="1">
      <c r="A47" s="69">
        <v>36</v>
      </c>
      <c r="B47" s="669"/>
      <c r="C47" s="97" t="s">
        <v>118</v>
      </c>
      <c r="D47" s="53" t="s">
        <v>95</v>
      </c>
      <c r="E47" s="12" t="s">
        <v>32</v>
      </c>
      <c r="F47" s="13"/>
      <c r="G47" s="13" t="s">
        <v>291</v>
      </c>
    </row>
    <row r="48" spans="1:7" ht="47.2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425EA-4593-4980-9B55-28091D30809A}">
  <sheetPr>
    <tabColor rgb="FF00B050"/>
  </sheetPr>
  <dimension ref="A1:G993"/>
  <sheetViews>
    <sheetView topLeftCell="A40" zoomScale="60" zoomScaleNormal="60" workbookViewId="0">
      <selection activeCell="E8" sqref="E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1250</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105">
      <c r="A4" s="66">
        <v>1</v>
      </c>
      <c r="B4" s="531"/>
      <c r="C4" s="67" t="s">
        <v>8</v>
      </c>
      <c r="D4" s="101">
        <v>1</v>
      </c>
      <c r="E4" s="101" t="s">
        <v>1251</v>
      </c>
      <c r="F4" s="192" t="s">
        <v>1252</v>
      </c>
      <c r="G4" s="149" t="s">
        <v>160</v>
      </c>
    </row>
    <row r="5" spans="1:7" ht="30">
      <c r="A5" s="69">
        <v>2</v>
      </c>
      <c r="B5" s="667"/>
      <c r="C5" s="70" t="s">
        <v>12</v>
      </c>
      <c r="D5" s="100">
        <v>1</v>
      </c>
      <c r="E5" s="100" t="s">
        <v>1253</v>
      </c>
      <c r="F5" s="131" t="s">
        <v>1254</v>
      </c>
      <c r="G5" s="110" t="s">
        <v>160</v>
      </c>
    </row>
    <row r="6" spans="1:7" ht="30">
      <c r="A6" s="69">
        <v>3</v>
      </c>
      <c r="B6" s="667"/>
      <c r="C6" s="70" t="s">
        <v>15</v>
      </c>
      <c r="D6" s="12">
        <v>0</v>
      </c>
      <c r="E6" s="11" t="s">
        <v>156</v>
      </c>
      <c r="F6" s="13"/>
      <c r="G6" s="13" t="s">
        <v>157</v>
      </c>
    </row>
    <row r="7" spans="1:7" ht="29.25" customHeight="1">
      <c r="A7" s="69">
        <v>4</v>
      </c>
      <c r="B7" s="667"/>
      <c r="C7" s="70" t="s">
        <v>18</v>
      </c>
      <c r="D7" s="12">
        <v>0</v>
      </c>
      <c r="E7" s="11" t="s">
        <v>156</v>
      </c>
      <c r="F7" s="13"/>
      <c r="G7" s="13" t="s">
        <v>157</v>
      </c>
    </row>
    <row r="8" spans="1:7" ht="45">
      <c r="A8" s="74">
        <v>5</v>
      </c>
      <c r="B8" s="667"/>
      <c r="C8" s="70" t="s">
        <v>20</v>
      </c>
      <c r="D8" s="12">
        <v>0</v>
      </c>
      <c r="E8" s="11" t="s">
        <v>156</v>
      </c>
      <c r="F8" s="13"/>
      <c r="G8" s="13" t="s">
        <v>157</v>
      </c>
    </row>
    <row r="9" spans="1:7" ht="45">
      <c r="A9" s="74">
        <v>6</v>
      </c>
      <c r="B9" s="667"/>
      <c r="C9" s="70" t="s">
        <v>24</v>
      </c>
      <c r="D9" s="12">
        <v>0</v>
      </c>
      <c r="E9" s="11" t="s">
        <v>156</v>
      </c>
      <c r="F9" s="13"/>
      <c r="G9" s="13" t="s">
        <v>157</v>
      </c>
    </row>
    <row r="10" spans="1:7" ht="39" customHeight="1">
      <c r="A10" s="74">
        <v>7</v>
      </c>
      <c r="B10" s="667"/>
      <c r="C10" s="70" t="s">
        <v>27</v>
      </c>
      <c r="D10" s="12">
        <v>0</v>
      </c>
      <c r="E10" s="11" t="s">
        <v>156</v>
      </c>
      <c r="F10" s="13"/>
      <c r="G10" s="13" t="s">
        <v>157</v>
      </c>
    </row>
    <row r="11" spans="1:7" ht="30">
      <c r="A11" s="74">
        <v>8</v>
      </c>
      <c r="B11" s="667"/>
      <c r="C11" s="70" t="s">
        <v>31</v>
      </c>
      <c r="D11" s="12">
        <v>0</v>
      </c>
      <c r="E11" s="11" t="s">
        <v>156</v>
      </c>
      <c r="F11" s="13"/>
      <c r="G11" s="13" t="s">
        <v>157</v>
      </c>
    </row>
    <row r="12" spans="1:7" ht="30">
      <c r="A12" s="69">
        <v>9</v>
      </c>
      <c r="B12" s="667"/>
      <c r="C12" s="70" t="s">
        <v>33</v>
      </c>
      <c r="D12" s="12">
        <v>0</v>
      </c>
      <c r="E12" s="11" t="s">
        <v>156</v>
      </c>
      <c r="F12" s="13"/>
      <c r="G12" s="13" t="s">
        <v>157</v>
      </c>
    </row>
    <row r="13" spans="1:7" ht="30">
      <c r="A13" s="74">
        <v>10</v>
      </c>
      <c r="B13" s="667"/>
      <c r="C13" s="70" t="s">
        <v>34</v>
      </c>
      <c r="D13" s="12">
        <v>0</v>
      </c>
      <c r="E13" s="12" t="s">
        <v>156</v>
      </c>
      <c r="F13" s="13"/>
      <c r="G13" s="13" t="s">
        <v>157</v>
      </c>
    </row>
    <row r="14" spans="1:7" ht="135">
      <c r="A14" s="74">
        <v>11</v>
      </c>
      <c r="B14" s="667"/>
      <c r="C14" s="70" t="s">
        <v>35</v>
      </c>
      <c r="D14" s="71">
        <v>1</v>
      </c>
      <c r="E14" s="71" t="s">
        <v>1255</v>
      </c>
      <c r="F14" s="118" t="s">
        <v>1256</v>
      </c>
      <c r="G14" s="16" t="s">
        <v>160</v>
      </c>
    </row>
    <row r="15" spans="1:7" ht="45">
      <c r="A15" s="69">
        <v>12</v>
      </c>
      <c r="B15" s="667"/>
      <c r="C15" s="70" t="s">
        <v>38</v>
      </c>
      <c r="D15" s="12">
        <v>0</v>
      </c>
      <c r="E15" s="11" t="s">
        <v>156</v>
      </c>
      <c r="F15" s="13"/>
      <c r="G15" s="13" t="s">
        <v>157</v>
      </c>
    </row>
    <row r="16" spans="1:7" ht="135">
      <c r="A16" s="74">
        <v>13</v>
      </c>
      <c r="B16" s="667"/>
      <c r="C16" s="70" t="s">
        <v>41</v>
      </c>
      <c r="D16" s="71">
        <v>1</v>
      </c>
      <c r="E16" s="71" t="s">
        <v>1257</v>
      </c>
      <c r="F16" s="118" t="s">
        <v>1256</v>
      </c>
      <c r="G16" s="16" t="s">
        <v>160</v>
      </c>
    </row>
    <row r="17" spans="1:7" ht="45">
      <c r="A17" s="74">
        <v>14</v>
      </c>
      <c r="B17" s="667"/>
      <c r="C17" s="70" t="s">
        <v>43</v>
      </c>
      <c r="D17" s="12">
        <v>0</v>
      </c>
      <c r="E17" s="11" t="s">
        <v>156</v>
      </c>
      <c r="F17" s="13"/>
      <c r="G17" s="13" t="s">
        <v>157</v>
      </c>
    </row>
    <row r="18" spans="1:7" ht="30.75" thickBot="1">
      <c r="A18" s="77">
        <v>15</v>
      </c>
      <c r="B18" s="668"/>
      <c r="C18" s="78" t="s">
        <v>46</v>
      </c>
      <c r="D18" s="20">
        <v>0</v>
      </c>
      <c r="E18" s="20" t="s">
        <v>156</v>
      </c>
      <c r="F18" s="21"/>
      <c r="G18" s="21" t="s">
        <v>157</v>
      </c>
    </row>
    <row r="19" spans="1:7" ht="18" thickBot="1">
      <c r="A19" s="532" t="s">
        <v>47</v>
      </c>
      <c r="B19" s="666"/>
      <c r="C19" s="665"/>
      <c r="D19" s="80">
        <f>SUM(D4:D18)</f>
        <v>4</v>
      </c>
      <c r="E19" s="533"/>
      <c r="F19" s="534"/>
      <c r="G19" s="535"/>
    </row>
    <row r="20" spans="1:7" ht="18" thickBot="1">
      <c r="A20" s="522" t="s">
        <v>48</v>
      </c>
      <c r="B20" s="666"/>
      <c r="C20" s="666"/>
      <c r="D20" s="666"/>
      <c r="E20" s="666"/>
      <c r="F20" s="666"/>
      <c r="G20" s="665"/>
    </row>
    <row r="21" spans="1:7" ht="41.25" customHeight="1">
      <c r="A21" s="66">
        <v>16</v>
      </c>
      <c r="B21" s="81"/>
      <c r="C21" s="82" t="s">
        <v>49</v>
      </c>
      <c r="D21" s="12" t="s">
        <v>50</v>
      </c>
      <c r="E21" s="165" t="s">
        <v>156</v>
      </c>
      <c r="F21" s="13"/>
      <c r="G21" s="13" t="s">
        <v>157</v>
      </c>
    </row>
    <row r="22" spans="1:7" ht="31.5" customHeight="1">
      <c r="A22" s="83">
        <v>17</v>
      </c>
      <c r="B22" s="536" t="s">
        <v>54</v>
      </c>
      <c r="C22" s="84" t="s">
        <v>55</v>
      </c>
      <c r="D22" s="102">
        <v>1</v>
      </c>
      <c r="E22" s="102" t="s">
        <v>1258</v>
      </c>
      <c r="F22" s="265" t="s">
        <v>1259</v>
      </c>
      <c r="G22" s="16" t="s">
        <v>160</v>
      </c>
    </row>
    <row r="23" spans="1:7" ht="31.5" customHeight="1">
      <c r="A23" s="69">
        <v>18</v>
      </c>
      <c r="B23" s="669"/>
      <c r="C23" s="73" t="s">
        <v>58</v>
      </c>
      <c r="D23" s="100">
        <v>1</v>
      </c>
      <c r="E23" s="100" t="s">
        <v>1260</v>
      </c>
      <c r="F23" s="242" t="s">
        <v>1261</v>
      </c>
      <c r="G23" s="16" t="s">
        <v>160</v>
      </c>
    </row>
    <row r="24" spans="1:7" ht="31.5" customHeight="1">
      <c r="A24" s="83">
        <v>19</v>
      </c>
      <c r="B24" s="669"/>
      <c r="C24" s="73" t="s">
        <v>60</v>
      </c>
      <c r="D24" s="100">
        <v>1</v>
      </c>
      <c r="E24" s="100" t="s">
        <v>1260</v>
      </c>
      <c r="F24" s="139" t="s">
        <v>1262</v>
      </c>
      <c r="G24" s="13" t="s">
        <v>160</v>
      </c>
    </row>
    <row r="25" spans="1:7" ht="31.5" customHeight="1" thickBot="1">
      <c r="A25" s="77">
        <v>20</v>
      </c>
      <c r="B25" s="670"/>
      <c r="C25" s="85" t="s">
        <v>62</v>
      </c>
      <c r="D25" s="113">
        <v>1</v>
      </c>
      <c r="E25" s="113" t="s">
        <v>1260</v>
      </c>
      <c r="F25" s="266" t="s">
        <v>1263</v>
      </c>
      <c r="G25" s="56" t="s">
        <v>160</v>
      </c>
    </row>
    <row r="26" spans="1:7" ht="51.75" customHeight="1">
      <c r="A26" s="83">
        <v>21</v>
      </c>
      <c r="B26" s="529" t="s">
        <v>65</v>
      </c>
      <c r="C26" s="68" t="s">
        <v>55</v>
      </c>
      <c r="D26" s="7" t="s">
        <v>95</v>
      </c>
      <c r="E26" s="11" t="s">
        <v>156</v>
      </c>
      <c r="F26" s="16"/>
      <c r="G26" s="16" t="s">
        <v>649</v>
      </c>
    </row>
    <row r="27" spans="1:7" ht="51.75" customHeight="1">
      <c r="A27" s="69">
        <v>22</v>
      </c>
      <c r="B27" s="669"/>
      <c r="C27" s="73" t="s">
        <v>58</v>
      </c>
      <c r="D27" s="12" t="s">
        <v>95</v>
      </c>
      <c r="E27" s="11" t="s">
        <v>156</v>
      </c>
      <c r="F27" s="13"/>
      <c r="G27" s="16" t="s">
        <v>649</v>
      </c>
    </row>
    <row r="28" spans="1:7" ht="51.75" customHeight="1">
      <c r="A28" s="83">
        <v>23</v>
      </c>
      <c r="B28" s="669"/>
      <c r="C28" s="73" t="s">
        <v>60</v>
      </c>
      <c r="D28" s="12" t="s">
        <v>95</v>
      </c>
      <c r="E28" s="11" t="s">
        <v>156</v>
      </c>
      <c r="F28" s="13"/>
      <c r="G28" s="16" t="s">
        <v>649</v>
      </c>
    </row>
    <row r="29" spans="1:7" ht="51.75" customHeight="1" thickBot="1">
      <c r="A29" s="77">
        <v>24</v>
      </c>
      <c r="B29" s="670"/>
      <c r="C29" s="79" t="s">
        <v>62</v>
      </c>
      <c r="D29" s="20" t="s">
        <v>95</v>
      </c>
      <c r="E29" s="20" t="s">
        <v>156</v>
      </c>
      <c r="F29" s="21"/>
      <c r="G29" s="21" t="s">
        <v>649</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33.75" customHeight="1">
      <c r="A32" s="87">
        <v>25</v>
      </c>
      <c r="B32" s="529"/>
      <c r="C32" s="88" t="s">
        <v>74</v>
      </c>
      <c r="D32" s="147">
        <v>1</v>
      </c>
      <c r="E32" s="101" t="s">
        <v>1264</v>
      </c>
      <c r="F32" s="206" t="s">
        <v>1265</v>
      </c>
      <c r="G32" s="16" t="s">
        <v>160</v>
      </c>
    </row>
    <row r="33" spans="1:7" ht="33.75" customHeight="1">
      <c r="A33" s="90">
        <v>26</v>
      </c>
      <c r="B33" s="669"/>
      <c r="C33" s="91" t="s">
        <v>77</v>
      </c>
      <c r="D33" s="150">
        <v>1</v>
      </c>
      <c r="E33" s="100" t="s">
        <v>1266</v>
      </c>
      <c r="F33" s="152" t="s">
        <v>1267</v>
      </c>
      <c r="G33" s="16" t="s">
        <v>160</v>
      </c>
    </row>
    <row r="34" spans="1:7" ht="33.75" customHeight="1">
      <c r="A34" s="87">
        <v>27</v>
      </c>
      <c r="B34" s="669"/>
      <c r="C34" s="93" t="s">
        <v>80</v>
      </c>
      <c r="D34" s="150">
        <v>1</v>
      </c>
      <c r="E34" s="100" t="s">
        <v>1264</v>
      </c>
      <c r="F34" s="152" t="s">
        <v>1268</v>
      </c>
      <c r="G34" s="16" t="s">
        <v>160</v>
      </c>
    </row>
    <row r="35" spans="1:7" ht="33.75" customHeight="1">
      <c r="A35" s="90">
        <v>28</v>
      </c>
      <c r="B35" s="669"/>
      <c r="C35" s="93" t="s">
        <v>82</v>
      </c>
      <c r="D35" s="150">
        <v>1</v>
      </c>
      <c r="E35" s="100" t="s">
        <v>1264</v>
      </c>
      <c r="F35" s="171" t="s">
        <v>1269</v>
      </c>
      <c r="G35" s="16" t="s">
        <v>160</v>
      </c>
    </row>
    <row r="36" spans="1:7" ht="51.75" customHeight="1" thickBot="1">
      <c r="A36" s="87">
        <v>29</v>
      </c>
      <c r="B36" s="670"/>
      <c r="C36" s="94" t="s">
        <v>84</v>
      </c>
      <c r="D36" s="222" t="s">
        <v>95</v>
      </c>
      <c r="E36" s="71" t="s">
        <v>1270</v>
      </c>
      <c r="F36" s="106" t="s">
        <v>1271</v>
      </c>
      <c r="G36" s="13" t="s">
        <v>1272</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49.5" customHeight="1">
      <c r="A39" s="83">
        <v>30</v>
      </c>
      <c r="B39" s="527"/>
      <c r="C39" s="96" t="s">
        <v>99</v>
      </c>
      <c r="D39" s="101">
        <v>1</v>
      </c>
      <c r="E39" s="101" t="s">
        <v>1251</v>
      </c>
      <c r="F39" s="192" t="s">
        <v>1273</v>
      </c>
      <c r="G39" s="16" t="s">
        <v>160</v>
      </c>
    </row>
    <row r="40" spans="1:7" ht="57" customHeight="1">
      <c r="A40" s="69">
        <v>31</v>
      </c>
      <c r="B40" s="669"/>
      <c r="C40" s="97" t="s">
        <v>102</v>
      </c>
      <c r="D40" s="100">
        <v>1</v>
      </c>
      <c r="E40" s="100" t="s">
        <v>1274</v>
      </c>
      <c r="F40" s="131" t="s">
        <v>1275</v>
      </c>
      <c r="G40" s="13" t="s">
        <v>160</v>
      </c>
    </row>
    <row r="41" spans="1:7" ht="95.25" customHeight="1">
      <c r="A41" s="69">
        <v>32</v>
      </c>
      <c r="B41" s="669"/>
      <c r="C41" s="97" t="s">
        <v>104</v>
      </c>
      <c r="D41" s="100">
        <v>1</v>
      </c>
      <c r="E41" s="100" t="s">
        <v>1274</v>
      </c>
      <c r="F41" s="131" t="s">
        <v>1276</v>
      </c>
      <c r="G41" s="13" t="s">
        <v>160</v>
      </c>
    </row>
    <row r="42" spans="1:7" ht="91.5" customHeight="1" thickBot="1">
      <c r="A42" s="69">
        <v>33</v>
      </c>
      <c r="B42" s="670"/>
      <c r="C42" s="98" t="s">
        <v>107</v>
      </c>
      <c r="D42" s="113">
        <v>1</v>
      </c>
      <c r="E42" s="71" t="s">
        <v>1274</v>
      </c>
      <c r="F42" s="131" t="s">
        <v>1276</v>
      </c>
      <c r="G42" s="16" t="s">
        <v>160</v>
      </c>
    </row>
    <row r="43" spans="1:7" ht="15.75" customHeight="1" thickBot="1">
      <c r="A43" s="517" t="s">
        <v>110</v>
      </c>
      <c r="B43" s="666"/>
      <c r="C43" s="665"/>
      <c r="D43" s="120">
        <f>SUM(D39:D42)</f>
        <v>4</v>
      </c>
      <c r="E43" s="523"/>
      <c r="F43" s="524"/>
      <c r="G43" s="525"/>
    </row>
    <row r="44" spans="1:7" ht="15.75" customHeight="1" thickBot="1">
      <c r="A44" s="528" t="s">
        <v>111</v>
      </c>
      <c r="B44" s="671"/>
      <c r="C44" s="671"/>
      <c r="D44" s="671"/>
      <c r="E44" s="671"/>
      <c r="F44" s="671"/>
      <c r="G44" s="672"/>
    </row>
    <row r="45" spans="1:7" ht="46.5" customHeight="1">
      <c r="A45" s="66">
        <v>34</v>
      </c>
      <c r="B45" s="527"/>
      <c r="C45" s="208" t="s">
        <v>112</v>
      </c>
      <c r="D45" s="52" t="s">
        <v>95</v>
      </c>
      <c r="E45" s="7" t="s">
        <v>156</v>
      </c>
      <c r="F45" s="8"/>
      <c r="G45" s="8" t="s">
        <v>180</v>
      </c>
    </row>
    <row r="46" spans="1:7" ht="46.5" customHeight="1">
      <c r="A46" s="69">
        <v>35</v>
      </c>
      <c r="B46" s="669"/>
      <c r="C46" s="97" t="s">
        <v>115</v>
      </c>
      <c r="D46" s="53" t="s">
        <v>95</v>
      </c>
      <c r="E46" s="12" t="s">
        <v>156</v>
      </c>
      <c r="F46" s="13"/>
      <c r="G46" s="13" t="s">
        <v>180</v>
      </c>
    </row>
    <row r="47" spans="1:7" ht="46.5" customHeight="1">
      <c r="A47" s="69">
        <v>36</v>
      </c>
      <c r="B47" s="669"/>
      <c r="C47" s="97" t="s">
        <v>118</v>
      </c>
      <c r="D47" s="53" t="s">
        <v>95</v>
      </c>
      <c r="E47" s="12" t="s">
        <v>156</v>
      </c>
      <c r="F47" s="13"/>
      <c r="G47" s="13" t="s">
        <v>180</v>
      </c>
    </row>
    <row r="48" spans="1:7" ht="46.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152D-E799-4BA7-B8F1-138B5216A1DD}">
  <sheetPr>
    <tabColor rgb="FF00B050"/>
  </sheetPr>
  <dimension ref="A1:G993"/>
  <sheetViews>
    <sheetView topLeftCell="A46" zoomScale="60" zoomScaleNormal="60" workbookViewId="0">
      <selection activeCell="E46" sqref="E4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1277</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101">
        <v>0</v>
      </c>
      <c r="E4" s="101" t="s">
        <v>32</v>
      </c>
      <c r="F4" s="192"/>
      <c r="G4" s="127" t="s">
        <v>23</v>
      </c>
    </row>
    <row r="5" spans="1:7" ht="75">
      <c r="A5" s="69">
        <v>2</v>
      </c>
      <c r="B5" s="667"/>
      <c r="C5" s="70" t="s">
        <v>12</v>
      </c>
      <c r="D5" s="100">
        <v>1</v>
      </c>
      <c r="E5" s="100" t="s">
        <v>1003</v>
      </c>
      <c r="F5" s="131" t="s">
        <v>1278</v>
      </c>
      <c r="G5" s="110" t="s">
        <v>11</v>
      </c>
    </row>
    <row r="6" spans="1:7" ht="30">
      <c r="A6" s="69">
        <v>3</v>
      </c>
      <c r="B6" s="667"/>
      <c r="C6" s="70" t="s">
        <v>15</v>
      </c>
      <c r="D6" s="100">
        <v>0</v>
      </c>
      <c r="E6" s="100" t="s">
        <v>32</v>
      </c>
      <c r="F6" s="131"/>
      <c r="G6" s="110" t="s">
        <v>23</v>
      </c>
    </row>
    <row r="7" spans="1:7" ht="30" customHeight="1">
      <c r="A7" s="69">
        <v>4</v>
      </c>
      <c r="B7" s="667"/>
      <c r="C7" s="70" t="s">
        <v>18</v>
      </c>
      <c r="D7" s="100">
        <v>0</v>
      </c>
      <c r="E7" s="100" t="s">
        <v>32</v>
      </c>
      <c r="F7" s="131"/>
      <c r="G7" s="110" t="s">
        <v>23</v>
      </c>
    </row>
    <row r="8" spans="1:7" ht="45">
      <c r="A8" s="74">
        <v>5</v>
      </c>
      <c r="B8" s="667"/>
      <c r="C8" s="70" t="s">
        <v>20</v>
      </c>
      <c r="D8" s="100">
        <v>0</v>
      </c>
      <c r="E8" s="100" t="s">
        <v>32</v>
      </c>
      <c r="F8" s="131"/>
      <c r="G8" s="110" t="s">
        <v>23</v>
      </c>
    </row>
    <row r="9" spans="1:7" ht="45">
      <c r="A9" s="74">
        <v>6</v>
      </c>
      <c r="B9" s="667"/>
      <c r="C9" s="70" t="s">
        <v>24</v>
      </c>
      <c r="D9" s="100">
        <v>0</v>
      </c>
      <c r="E9" s="100" t="s">
        <v>32</v>
      </c>
      <c r="F9" s="131"/>
      <c r="G9" s="110" t="s">
        <v>23</v>
      </c>
    </row>
    <row r="10" spans="1:7" ht="39" customHeight="1">
      <c r="A10" s="74">
        <v>7</v>
      </c>
      <c r="B10" s="667"/>
      <c r="C10" s="70" t="s">
        <v>27</v>
      </c>
      <c r="D10" s="100">
        <v>0</v>
      </c>
      <c r="E10" s="100" t="s">
        <v>32</v>
      </c>
      <c r="F10" s="131"/>
      <c r="G10" s="110" t="s">
        <v>23</v>
      </c>
    </row>
    <row r="11" spans="1:7" ht="30">
      <c r="A11" s="74">
        <v>8</v>
      </c>
      <c r="B11" s="667"/>
      <c r="C11" s="70" t="s">
        <v>31</v>
      </c>
      <c r="D11" s="100">
        <v>0</v>
      </c>
      <c r="E11" s="100" t="s">
        <v>32</v>
      </c>
      <c r="F11" s="131"/>
      <c r="G11" s="110" t="s">
        <v>23</v>
      </c>
    </row>
    <row r="12" spans="1:7" ht="30">
      <c r="A12" s="69">
        <v>9</v>
      </c>
      <c r="B12" s="667"/>
      <c r="C12" s="70" t="s">
        <v>33</v>
      </c>
      <c r="D12" s="100">
        <v>0</v>
      </c>
      <c r="E12" s="100" t="s">
        <v>32</v>
      </c>
      <c r="F12" s="131"/>
      <c r="G12" s="110" t="s">
        <v>23</v>
      </c>
    </row>
    <row r="13" spans="1:7" ht="30">
      <c r="A13" s="74">
        <v>10</v>
      </c>
      <c r="B13" s="667"/>
      <c r="C13" s="70" t="s">
        <v>34</v>
      </c>
      <c r="D13" s="100">
        <v>0</v>
      </c>
      <c r="E13" s="100" t="s">
        <v>32</v>
      </c>
      <c r="F13" s="131"/>
      <c r="G13" s="110" t="s">
        <v>23</v>
      </c>
    </row>
    <row r="14" spans="1:7" ht="60">
      <c r="A14" s="74">
        <v>11</v>
      </c>
      <c r="B14" s="667"/>
      <c r="C14" s="70" t="s">
        <v>35</v>
      </c>
      <c r="D14" s="100">
        <v>0</v>
      </c>
      <c r="E14" s="100" t="s">
        <v>32</v>
      </c>
      <c r="F14" s="131"/>
      <c r="G14" s="110" t="s">
        <v>23</v>
      </c>
    </row>
    <row r="15" spans="1:7" ht="45">
      <c r="A15" s="69">
        <v>12</v>
      </c>
      <c r="B15" s="667"/>
      <c r="C15" s="70" t="s">
        <v>38</v>
      </c>
      <c r="D15" s="100">
        <v>0</v>
      </c>
      <c r="E15" s="100" t="s">
        <v>32</v>
      </c>
      <c r="F15" s="131"/>
      <c r="G15" s="110" t="s">
        <v>23</v>
      </c>
    </row>
    <row r="16" spans="1:7" ht="30">
      <c r="A16" s="74">
        <v>13</v>
      </c>
      <c r="B16" s="667"/>
      <c r="C16" s="70" t="s">
        <v>41</v>
      </c>
      <c r="D16" s="100">
        <v>0</v>
      </c>
      <c r="E16" s="100" t="s">
        <v>32</v>
      </c>
      <c r="F16" s="131"/>
      <c r="G16" s="110" t="s">
        <v>23</v>
      </c>
    </row>
    <row r="17" spans="1:7" ht="45">
      <c r="A17" s="74">
        <v>14</v>
      </c>
      <c r="B17" s="667"/>
      <c r="C17" s="70" t="s">
        <v>43</v>
      </c>
      <c r="D17" s="100">
        <v>0</v>
      </c>
      <c r="E17" s="100" t="s">
        <v>32</v>
      </c>
      <c r="F17" s="131"/>
      <c r="G17" s="110" t="s">
        <v>23</v>
      </c>
    </row>
    <row r="18" spans="1:7" ht="30.75" thickBot="1">
      <c r="A18" s="77">
        <v>15</v>
      </c>
      <c r="B18" s="668"/>
      <c r="C18" s="78" t="s">
        <v>46</v>
      </c>
      <c r="D18" s="113">
        <v>0</v>
      </c>
      <c r="E18" s="113" t="s">
        <v>32</v>
      </c>
      <c r="F18" s="228"/>
      <c r="G18" s="122" t="s">
        <v>23</v>
      </c>
    </row>
    <row r="19" spans="1:7" ht="18" thickBot="1">
      <c r="A19" s="532" t="s">
        <v>47</v>
      </c>
      <c r="B19" s="666"/>
      <c r="C19" s="665"/>
      <c r="D19" s="80">
        <f>SUM(D4:D18)</f>
        <v>1</v>
      </c>
      <c r="E19" s="533"/>
      <c r="F19" s="534"/>
      <c r="G19" s="535"/>
    </row>
    <row r="20" spans="1:7" ht="18" thickBot="1">
      <c r="A20" s="522" t="s">
        <v>48</v>
      </c>
      <c r="B20" s="666"/>
      <c r="C20" s="666"/>
      <c r="D20" s="666"/>
      <c r="E20" s="666"/>
      <c r="F20" s="666"/>
      <c r="G20" s="665"/>
    </row>
    <row r="21" spans="1:7" ht="62.25" customHeight="1">
      <c r="A21" s="66">
        <v>16</v>
      </c>
      <c r="B21" s="81"/>
      <c r="C21" s="82" t="s">
        <v>49</v>
      </c>
      <c r="D21" s="157" t="s">
        <v>50</v>
      </c>
      <c r="E21" s="101" t="s">
        <v>426</v>
      </c>
      <c r="F21" s="229" t="s">
        <v>1279</v>
      </c>
      <c r="G21" s="149" t="s">
        <v>1280</v>
      </c>
    </row>
    <row r="22" spans="1:7" ht="276" customHeight="1">
      <c r="A22" s="83">
        <v>17</v>
      </c>
      <c r="B22" s="536" t="s">
        <v>54</v>
      </c>
      <c r="C22" s="84" t="s">
        <v>55</v>
      </c>
      <c r="D22" s="100">
        <v>1</v>
      </c>
      <c r="E22" s="100" t="s">
        <v>308</v>
      </c>
      <c r="F22" s="230" t="s">
        <v>1281</v>
      </c>
      <c r="G22" s="110" t="s">
        <v>11</v>
      </c>
    </row>
    <row r="23" spans="1:7" ht="244.5" customHeight="1">
      <c r="A23" s="69">
        <v>18</v>
      </c>
      <c r="B23" s="669"/>
      <c r="C23" s="73" t="s">
        <v>58</v>
      </c>
      <c r="D23" s="71">
        <v>1</v>
      </c>
      <c r="E23" s="100" t="s">
        <v>308</v>
      </c>
      <c r="F23" s="230" t="s">
        <v>1282</v>
      </c>
      <c r="G23" s="110" t="s">
        <v>11</v>
      </c>
    </row>
    <row r="24" spans="1:7" ht="30.75" customHeight="1">
      <c r="A24" s="83">
        <v>19</v>
      </c>
      <c r="B24" s="669"/>
      <c r="C24" s="73" t="s">
        <v>60</v>
      </c>
      <c r="D24" s="100">
        <v>0</v>
      </c>
      <c r="E24" s="100" t="s">
        <v>32</v>
      </c>
      <c r="F24" s="131"/>
      <c r="G24" s="110" t="s">
        <v>23</v>
      </c>
    </row>
    <row r="25" spans="1:7" ht="33.75" customHeight="1" thickBot="1">
      <c r="A25" s="77">
        <v>20</v>
      </c>
      <c r="B25" s="670"/>
      <c r="C25" s="85" t="s">
        <v>62</v>
      </c>
      <c r="D25" s="113">
        <v>0</v>
      </c>
      <c r="E25" s="113" t="s">
        <v>32</v>
      </c>
      <c r="F25" s="228"/>
      <c r="G25" s="122" t="s">
        <v>23</v>
      </c>
    </row>
    <row r="26" spans="1:7" ht="49.5" customHeight="1">
      <c r="A26" s="83">
        <v>21</v>
      </c>
      <c r="B26" s="529" t="s">
        <v>65</v>
      </c>
      <c r="C26" s="68" t="s">
        <v>55</v>
      </c>
      <c r="D26" s="195">
        <v>1</v>
      </c>
      <c r="E26" s="195" t="s">
        <v>485</v>
      </c>
      <c r="F26" s="197" t="s">
        <v>1283</v>
      </c>
      <c r="G26" s="197" t="s">
        <v>11</v>
      </c>
    </row>
    <row r="27" spans="1:7" ht="49.5" customHeight="1">
      <c r="A27" s="69">
        <v>22</v>
      </c>
      <c r="B27" s="669"/>
      <c r="C27" s="73" t="s">
        <v>58</v>
      </c>
      <c r="D27" s="100">
        <v>1</v>
      </c>
      <c r="E27" s="100" t="s">
        <v>485</v>
      </c>
      <c r="F27" s="110" t="s">
        <v>1284</v>
      </c>
      <c r="G27" s="110" t="s">
        <v>11</v>
      </c>
    </row>
    <row r="28" spans="1:7" ht="30.75" customHeight="1">
      <c r="A28" s="83">
        <v>23</v>
      </c>
      <c r="B28" s="669"/>
      <c r="C28" s="73" t="s">
        <v>60</v>
      </c>
      <c r="D28" s="100">
        <v>0</v>
      </c>
      <c r="E28" s="100" t="s">
        <v>32</v>
      </c>
      <c r="F28" s="131"/>
      <c r="G28" s="110" t="s">
        <v>23</v>
      </c>
    </row>
    <row r="29" spans="1:7" ht="33.75" customHeight="1" thickBot="1">
      <c r="A29" s="77">
        <v>24</v>
      </c>
      <c r="B29" s="670"/>
      <c r="C29" s="79" t="s">
        <v>62</v>
      </c>
      <c r="D29" s="113">
        <v>0</v>
      </c>
      <c r="E29" s="113" t="s">
        <v>32</v>
      </c>
      <c r="F29" s="228"/>
      <c r="G29" s="122" t="s">
        <v>23</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32.25" customHeight="1">
      <c r="A32" s="87">
        <v>25</v>
      </c>
      <c r="B32" s="529"/>
      <c r="C32" s="88" t="s">
        <v>74</v>
      </c>
      <c r="D32" s="147">
        <v>1</v>
      </c>
      <c r="E32" s="101" t="s">
        <v>802</v>
      </c>
      <c r="F32" s="206" t="s">
        <v>1285</v>
      </c>
      <c r="G32" s="127" t="s">
        <v>11</v>
      </c>
    </row>
    <row r="33" spans="1:7" ht="30.75" customHeight="1">
      <c r="A33" s="90">
        <v>26</v>
      </c>
      <c r="B33" s="669"/>
      <c r="C33" s="91" t="s">
        <v>77</v>
      </c>
      <c r="D33" s="89">
        <v>1</v>
      </c>
      <c r="E33" s="202" t="s">
        <v>663</v>
      </c>
      <c r="F33" s="105" t="s">
        <v>1286</v>
      </c>
      <c r="G33" s="110" t="s">
        <v>11</v>
      </c>
    </row>
    <row r="34" spans="1:7" ht="31.5" customHeight="1">
      <c r="A34" s="87">
        <v>27</v>
      </c>
      <c r="B34" s="669"/>
      <c r="C34" s="93" t="s">
        <v>80</v>
      </c>
      <c r="D34" s="89">
        <v>1</v>
      </c>
      <c r="E34" s="75" t="s">
        <v>802</v>
      </c>
      <c r="F34" s="105" t="s">
        <v>1287</v>
      </c>
      <c r="G34" s="110" t="s">
        <v>11</v>
      </c>
    </row>
    <row r="35" spans="1:7" ht="33.75" customHeight="1">
      <c r="A35" s="90">
        <v>28</v>
      </c>
      <c r="B35" s="669"/>
      <c r="C35" s="93" t="s">
        <v>82</v>
      </c>
      <c r="D35" s="89">
        <v>1</v>
      </c>
      <c r="E35" s="75" t="s">
        <v>802</v>
      </c>
      <c r="F35" s="128" t="s">
        <v>1288</v>
      </c>
      <c r="G35" s="104" t="s">
        <v>11</v>
      </c>
    </row>
    <row r="36" spans="1:7" ht="62.25" customHeight="1" thickBot="1">
      <c r="A36" s="87">
        <v>29</v>
      </c>
      <c r="B36" s="670"/>
      <c r="C36" s="94" t="s">
        <v>84</v>
      </c>
      <c r="D36" s="95" t="s">
        <v>95</v>
      </c>
      <c r="E36" s="75" t="s">
        <v>32</v>
      </c>
      <c r="F36" s="106"/>
      <c r="G36" s="13" t="s">
        <v>96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30.75" customHeight="1">
      <c r="A39" s="83">
        <v>30</v>
      </c>
      <c r="B39" s="527"/>
      <c r="C39" s="96" t="s">
        <v>99</v>
      </c>
      <c r="D39" s="100">
        <v>0</v>
      </c>
      <c r="E39" s="100" t="s">
        <v>32</v>
      </c>
      <c r="F39" s="131"/>
      <c r="G39" s="110" t="s">
        <v>23</v>
      </c>
    </row>
    <row r="40" spans="1:7" ht="30.75" customHeight="1">
      <c r="A40" s="69">
        <v>31</v>
      </c>
      <c r="B40" s="669"/>
      <c r="C40" s="97" t="s">
        <v>102</v>
      </c>
      <c r="D40" s="100">
        <v>0</v>
      </c>
      <c r="E40" s="100" t="s">
        <v>32</v>
      </c>
      <c r="F40" s="131"/>
      <c r="G40" s="110" t="s">
        <v>23</v>
      </c>
    </row>
    <row r="41" spans="1:7" ht="30.75" customHeight="1">
      <c r="A41" s="69">
        <v>32</v>
      </c>
      <c r="B41" s="669"/>
      <c r="C41" s="97" t="s">
        <v>104</v>
      </c>
      <c r="D41" s="100">
        <v>0</v>
      </c>
      <c r="E41" s="100" t="s">
        <v>32</v>
      </c>
      <c r="F41" s="131"/>
      <c r="G41" s="110" t="s">
        <v>23</v>
      </c>
    </row>
    <row r="42" spans="1:7" ht="30.75" customHeight="1" thickBot="1">
      <c r="A42" s="69">
        <v>33</v>
      </c>
      <c r="B42" s="670"/>
      <c r="C42" s="98" t="s">
        <v>107</v>
      </c>
      <c r="D42" s="113">
        <v>0</v>
      </c>
      <c r="E42" s="100" t="s">
        <v>32</v>
      </c>
      <c r="F42" s="131"/>
      <c r="G42" s="110" t="s">
        <v>23</v>
      </c>
    </row>
    <row r="43" spans="1:7" ht="15.75" customHeight="1" thickBot="1">
      <c r="A43" s="542" t="s">
        <v>110</v>
      </c>
      <c r="B43" s="671"/>
      <c r="C43" s="672"/>
      <c r="D43" s="227">
        <f>SUM(D39:D42)</f>
        <v>0</v>
      </c>
      <c r="E43" s="543"/>
      <c r="F43" s="544"/>
      <c r="G43" s="545"/>
    </row>
    <row r="44" spans="1:7" ht="15.75" customHeight="1" thickBot="1">
      <c r="A44" s="546" t="s">
        <v>111</v>
      </c>
      <c r="B44" s="676"/>
      <c r="C44" s="676"/>
      <c r="D44" s="676"/>
      <c r="E44" s="676"/>
      <c r="F44" s="676"/>
      <c r="G44" s="677"/>
    </row>
    <row r="45" spans="1:7" ht="57.75" customHeight="1">
      <c r="A45" s="83">
        <v>34</v>
      </c>
      <c r="B45" s="538"/>
      <c r="C45" s="233" t="s">
        <v>112</v>
      </c>
      <c r="D45" s="355" t="s">
        <v>95</v>
      </c>
      <c r="E45" s="356" t="s">
        <v>204</v>
      </c>
      <c r="F45" s="339"/>
      <c r="G45" s="357" t="s">
        <v>152</v>
      </c>
    </row>
    <row r="46" spans="1:7" ht="285.75" customHeight="1">
      <c r="A46" s="69">
        <v>35</v>
      </c>
      <c r="B46" s="669"/>
      <c r="C46" s="159" t="s">
        <v>115</v>
      </c>
      <c r="D46" s="100">
        <v>1</v>
      </c>
      <c r="E46" s="161" t="s">
        <v>1289</v>
      </c>
      <c r="F46" s="131" t="s">
        <v>1290</v>
      </c>
      <c r="G46" s="231" t="s">
        <v>11</v>
      </c>
    </row>
    <row r="47" spans="1:7" ht="39.75" customHeight="1">
      <c r="A47" s="69">
        <v>36</v>
      </c>
      <c r="B47" s="669"/>
      <c r="C47" s="96" t="s">
        <v>118</v>
      </c>
      <c r="D47" s="102">
        <v>0</v>
      </c>
      <c r="E47" s="102" t="s">
        <v>32</v>
      </c>
      <c r="F47" s="164"/>
      <c r="G47" s="221" t="s">
        <v>23</v>
      </c>
    </row>
    <row r="48" spans="1:7" ht="192.75" customHeight="1" thickBot="1">
      <c r="A48" s="69">
        <v>37</v>
      </c>
      <c r="B48" s="670"/>
      <c r="C48" s="98" t="s">
        <v>119</v>
      </c>
      <c r="D48" s="113">
        <v>1</v>
      </c>
      <c r="E48" s="180" t="s">
        <v>1289</v>
      </c>
      <c r="F48" s="228" t="s">
        <v>1290</v>
      </c>
      <c r="G48" s="232" t="s">
        <v>11</v>
      </c>
    </row>
    <row r="49" spans="1:7" ht="15.75" customHeight="1" thickBot="1">
      <c r="A49" s="517" t="s">
        <v>122</v>
      </c>
      <c r="B49" s="666"/>
      <c r="C49" s="665"/>
      <c r="D49" s="47">
        <f>SUM(D45:D48)</f>
        <v>2</v>
      </c>
      <c r="E49" s="553"/>
      <c r="F49" s="534"/>
      <c r="G49" s="53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83542-E748-490C-9709-D7C49CF42BB2}">
  <sheetPr>
    <tabColor rgb="FF00B050"/>
  </sheetPr>
  <dimension ref="A1:G1004"/>
  <sheetViews>
    <sheetView topLeftCell="A58" zoomScale="60" zoomScaleNormal="60" workbookViewId="0">
      <selection activeCell="E54" sqref="E54"/>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473" t="s">
        <v>1291</v>
      </c>
      <c r="B1" s="474"/>
      <c r="C1" s="474"/>
      <c r="D1" s="474"/>
      <c r="E1" s="474"/>
      <c r="F1" s="474"/>
      <c r="G1" s="475"/>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105">
      <c r="A4" s="66">
        <v>1</v>
      </c>
      <c r="B4" s="531"/>
      <c r="C4" s="67" t="s">
        <v>8</v>
      </c>
      <c r="D4" s="207">
        <v>1</v>
      </c>
      <c r="E4" s="207" t="s">
        <v>1292</v>
      </c>
      <c r="F4" s="299" t="s">
        <v>1293</v>
      </c>
      <c r="G4" s="299" t="s">
        <v>160</v>
      </c>
    </row>
    <row r="5" spans="1:7" ht="60">
      <c r="A5" s="69">
        <v>2</v>
      </c>
      <c r="B5" s="667"/>
      <c r="C5" s="70" t="s">
        <v>12</v>
      </c>
      <c r="D5" s="71">
        <v>1</v>
      </c>
      <c r="E5" s="72" t="s">
        <v>1294</v>
      </c>
      <c r="F5" s="103" t="s">
        <v>1295</v>
      </c>
      <c r="G5" s="103" t="s">
        <v>160</v>
      </c>
    </row>
    <row r="6" spans="1:7" ht="90.75" thickBot="1">
      <c r="A6" s="69">
        <v>3</v>
      </c>
      <c r="B6" s="667"/>
      <c r="C6" s="70" t="s">
        <v>15</v>
      </c>
      <c r="D6" s="72">
        <v>1</v>
      </c>
      <c r="E6" s="71" t="s">
        <v>1296</v>
      </c>
      <c r="F6" s="103" t="s">
        <v>1297</v>
      </c>
      <c r="G6" s="103" t="s">
        <v>160</v>
      </c>
    </row>
    <row r="7" spans="1:7" ht="111" customHeight="1">
      <c r="A7" s="558">
        <v>4</v>
      </c>
      <c r="B7" s="667"/>
      <c r="C7" s="556" t="s">
        <v>18</v>
      </c>
      <c r="D7" s="536">
        <v>1</v>
      </c>
      <c r="E7" s="72" t="s">
        <v>1292</v>
      </c>
      <c r="F7" s="299" t="s">
        <v>1298</v>
      </c>
      <c r="G7" s="560" t="s">
        <v>1299</v>
      </c>
    </row>
    <row r="8" spans="1:7" ht="111" customHeight="1">
      <c r="A8" s="559"/>
      <c r="B8" s="667"/>
      <c r="C8" s="557"/>
      <c r="D8" s="562"/>
      <c r="E8" s="12" t="s">
        <v>1300</v>
      </c>
      <c r="F8" s="13" t="s">
        <v>1301</v>
      </c>
      <c r="G8" s="561"/>
    </row>
    <row r="9" spans="1:7" ht="240">
      <c r="A9" s="74">
        <v>5</v>
      </c>
      <c r="B9" s="667"/>
      <c r="C9" s="70" t="s">
        <v>20</v>
      </c>
      <c r="D9" s="15">
        <v>1</v>
      </c>
      <c r="E9" s="11" t="s">
        <v>1302</v>
      </c>
      <c r="F9" s="13" t="s">
        <v>1303</v>
      </c>
      <c r="G9" s="13" t="s">
        <v>1304</v>
      </c>
    </row>
    <row r="10" spans="1:7" ht="45">
      <c r="A10" s="558">
        <v>6</v>
      </c>
      <c r="B10" s="667"/>
      <c r="C10" s="556" t="s">
        <v>24</v>
      </c>
      <c r="D10" s="554">
        <v>1</v>
      </c>
      <c r="E10" s="72" t="s">
        <v>1292</v>
      </c>
      <c r="F10" s="103" t="s">
        <v>1305</v>
      </c>
      <c r="G10" s="560" t="s">
        <v>1299</v>
      </c>
    </row>
    <row r="11" spans="1:7" ht="300">
      <c r="A11" s="559"/>
      <c r="B11" s="667"/>
      <c r="C11" s="557"/>
      <c r="D11" s="555"/>
      <c r="E11" s="11" t="s">
        <v>1306</v>
      </c>
      <c r="F11" s="103" t="s">
        <v>1307</v>
      </c>
      <c r="G11" s="561"/>
    </row>
    <row r="12" spans="1:7" ht="102" customHeight="1">
      <c r="A12" s="74">
        <v>7</v>
      </c>
      <c r="B12" s="667"/>
      <c r="C12" s="70" t="s">
        <v>27</v>
      </c>
      <c r="D12" s="75">
        <v>1</v>
      </c>
      <c r="E12" s="11" t="s">
        <v>1308</v>
      </c>
      <c r="F12" s="13" t="s">
        <v>1309</v>
      </c>
      <c r="G12" s="13" t="s">
        <v>1304</v>
      </c>
    </row>
    <row r="13" spans="1:7" ht="75">
      <c r="A13" s="74">
        <v>8</v>
      </c>
      <c r="B13" s="667"/>
      <c r="C13" s="70" t="s">
        <v>31</v>
      </c>
      <c r="D13" s="76">
        <v>1</v>
      </c>
      <c r="E13" s="72" t="s">
        <v>1292</v>
      </c>
      <c r="F13" s="103" t="s">
        <v>1310</v>
      </c>
      <c r="G13" s="104" t="s">
        <v>160</v>
      </c>
    </row>
    <row r="14" spans="1:7" ht="165">
      <c r="A14" s="69">
        <v>9</v>
      </c>
      <c r="B14" s="667"/>
      <c r="C14" s="70" t="s">
        <v>33</v>
      </c>
      <c r="D14" s="17">
        <v>1</v>
      </c>
      <c r="E14" s="11" t="s">
        <v>1311</v>
      </c>
      <c r="F14" s="13" t="s">
        <v>1312</v>
      </c>
      <c r="G14" s="13" t="s">
        <v>1304</v>
      </c>
    </row>
    <row r="15" spans="1:7" ht="60">
      <c r="A15" s="74">
        <v>10</v>
      </c>
      <c r="B15" s="667"/>
      <c r="C15" s="70" t="s">
        <v>34</v>
      </c>
      <c r="D15" s="15">
        <v>1</v>
      </c>
      <c r="E15" s="11" t="s">
        <v>1313</v>
      </c>
      <c r="F15" s="13" t="s">
        <v>1314</v>
      </c>
      <c r="G15" s="13" t="s">
        <v>1304</v>
      </c>
    </row>
    <row r="16" spans="1:7" ht="60" customHeight="1">
      <c r="A16" s="558">
        <v>11</v>
      </c>
      <c r="B16" s="667"/>
      <c r="C16" s="556" t="s">
        <v>35</v>
      </c>
      <c r="D16" s="554">
        <v>1</v>
      </c>
      <c r="E16" s="72" t="s">
        <v>1315</v>
      </c>
      <c r="F16" s="103" t="s">
        <v>1316</v>
      </c>
      <c r="G16" s="560" t="s">
        <v>1299</v>
      </c>
    </row>
    <row r="17" spans="1:7" ht="135">
      <c r="A17" s="559"/>
      <c r="B17" s="667"/>
      <c r="C17" s="557"/>
      <c r="D17" s="555"/>
      <c r="E17" s="11" t="s">
        <v>1317</v>
      </c>
      <c r="F17" s="13" t="s">
        <v>1318</v>
      </c>
      <c r="G17" s="561"/>
    </row>
    <row r="18" spans="1:7" ht="45">
      <c r="A18" s="69">
        <v>12</v>
      </c>
      <c r="B18" s="667"/>
      <c r="C18" s="70" t="s">
        <v>38</v>
      </c>
      <c r="D18" s="11">
        <v>1</v>
      </c>
      <c r="E18" s="11" t="s">
        <v>1319</v>
      </c>
      <c r="F18" s="13" t="s">
        <v>1320</v>
      </c>
      <c r="G18" s="13" t="s">
        <v>1304</v>
      </c>
    </row>
    <row r="19" spans="1:7" ht="60">
      <c r="A19" s="74">
        <v>13</v>
      </c>
      <c r="B19" s="667"/>
      <c r="C19" s="70" t="s">
        <v>41</v>
      </c>
      <c r="D19" s="72">
        <v>1</v>
      </c>
      <c r="E19" s="423" t="s">
        <v>1321</v>
      </c>
      <c r="F19" s="13" t="s">
        <v>1322</v>
      </c>
      <c r="G19" s="104" t="s">
        <v>160</v>
      </c>
    </row>
    <row r="20" spans="1:7" ht="150">
      <c r="A20" s="558">
        <v>14</v>
      </c>
      <c r="B20" s="667"/>
      <c r="C20" s="556" t="s">
        <v>43</v>
      </c>
      <c r="D20" s="554">
        <v>1</v>
      </c>
      <c r="E20" s="11" t="s">
        <v>1319</v>
      </c>
      <c r="F20" s="13" t="s">
        <v>1323</v>
      </c>
      <c r="G20" s="560" t="s">
        <v>1299</v>
      </c>
    </row>
    <row r="21" spans="1:7" ht="45">
      <c r="A21" s="559"/>
      <c r="B21" s="667"/>
      <c r="C21" s="557"/>
      <c r="D21" s="555"/>
      <c r="E21" s="100" t="s">
        <v>1315</v>
      </c>
      <c r="F21" s="103" t="s">
        <v>1324</v>
      </c>
      <c r="G21" s="561"/>
    </row>
    <row r="22" spans="1:7" ht="30.75" thickBot="1">
      <c r="A22" s="77">
        <v>15</v>
      </c>
      <c r="B22" s="668"/>
      <c r="C22" s="78" t="s">
        <v>46</v>
      </c>
      <c r="D22" s="298">
        <v>1</v>
      </c>
      <c r="E22" s="424" t="s">
        <v>1313</v>
      </c>
      <c r="F22" s="309" t="s">
        <v>1325</v>
      </c>
      <c r="G22" s="309" t="s">
        <v>1304</v>
      </c>
    </row>
    <row r="23" spans="1:7" ht="18" thickBot="1">
      <c r="A23" s="532" t="s">
        <v>47</v>
      </c>
      <c r="B23" s="666"/>
      <c r="C23" s="665"/>
      <c r="D23" s="80">
        <f>SUM(D4:D22)</f>
        <v>15</v>
      </c>
      <c r="E23" s="533"/>
      <c r="F23" s="534"/>
      <c r="G23" s="535"/>
    </row>
    <row r="24" spans="1:7" ht="18" thickBot="1">
      <c r="A24" s="522" t="s">
        <v>48</v>
      </c>
      <c r="B24" s="666"/>
      <c r="C24" s="666"/>
      <c r="D24" s="666"/>
      <c r="E24" s="666"/>
      <c r="F24" s="666"/>
      <c r="G24" s="665"/>
    </row>
    <row r="25" spans="1:7" ht="79.5" customHeight="1">
      <c r="A25" s="66">
        <v>16</v>
      </c>
      <c r="B25" s="81"/>
      <c r="C25" s="82" t="s">
        <v>49</v>
      </c>
      <c r="D25" s="66" t="s">
        <v>50</v>
      </c>
      <c r="E25" s="207" t="s">
        <v>1326</v>
      </c>
      <c r="F25" s="299" t="s">
        <v>1327</v>
      </c>
      <c r="G25" s="16" t="s">
        <v>1328</v>
      </c>
    </row>
    <row r="26" spans="1:7" ht="96" customHeight="1">
      <c r="A26" s="83">
        <v>17</v>
      </c>
      <c r="B26" s="536" t="s">
        <v>54</v>
      </c>
      <c r="C26" s="84" t="s">
        <v>55</v>
      </c>
      <c r="D26" s="71">
        <v>1</v>
      </c>
      <c r="E26" s="71" t="s">
        <v>1061</v>
      </c>
      <c r="F26" s="104" t="s">
        <v>1329</v>
      </c>
      <c r="G26" s="104" t="s">
        <v>160</v>
      </c>
    </row>
    <row r="27" spans="1:7" ht="96.75" customHeight="1">
      <c r="A27" s="69">
        <v>18</v>
      </c>
      <c r="B27" s="669"/>
      <c r="C27" s="73" t="s">
        <v>58</v>
      </c>
      <c r="D27" s="72">
        <v>1</v>
      </c>
      <c r="E27" s="71" t="s">
        <v>1061</v>
      </c>
      <c r="F27" s="104" t="s">
        <v>1330</v>
      </c>
      <c r="G27" s="104" t="s">
        <v>160</v>
      </c>
    </row>
    <row r="28" spans="1:7" ht="84" customHeight="1">
      <c r="A28" s="83">
        <v>19</v>
      </c>
      <c r="B28" s="669"/>
      <c r="C28" s="73" t="s">
        <v>60</v>
      </c>
      <c r="D28" s="72">
        <v>1</v>
      </c>
      <c r="E28" s="71" t="s">
        <v>1061</v>
      </c>
      <c r="F28" s="104" t="s">
        <v>1331</v>
      </c>
      <c r="G28" s="104" t="s">
        <v>160</v>
      </c>
    </row>
    <row r="29" spans="1:7" ht="153" customHeight="1" thickBot="1">
      <c r="A29" s="77">
        <v>20</v>
      </c>
      <c r="B29" s="670"/>
      <c r="C29" s="85" t="s">
        <v>62</v>
      </c>
      <c r="D29" s="75">
        <v>1</v>
      </c>
      <c r="E29" s="75" t="s">
        <v>1061</v>
      </c>
      <c r="F29" s="104" t="s">
        <v>1332</v>
      </c>
      <c r="G29" s="103" t="s">
        <v>160</v>
      </c>
    </row>
    <row r="30" spans="1:7" ht="28.5" customHeight="1">
      <c r="A30" s="83">
        <v>21</v>
      </c>
      <c r="B30" s="529" t="s">
        <v>65</v>
      </c>
      <c r="C30" s="68" t="s">
        <v>55</v>
      </c>
      <c r="D30" s="207">
        <v>1</v>
      </c>
      <c r="E30" s="207" t="s">
        <v>1061</v>
      </c>
      <c r="F30" s="299" t="s">
        <v>1333</v>
      </c>
      <c r="G30" s="299" t="s">
        <v>160</v>
      </c>
    </row>
    <row r="31" spans="1:7" ht="28.5" customHeight="1">
      <c r="A31" s="69">
        <v>22</v>
      </c>
      <c r="B31" s="669"/>
      <c r="C31" s="73" t="s">
        <v>58</v>
      </c>
      <c r="D31" s="72">
        <v>1</v>
      </c>
      <c r="E31" s="71" t="s">
        <v>1061</v>
      </c>
      <c r="F31" s="104" t="s">
        <v>1334</v>
      </c>
      <c r="G31" s="104" t="s">
        <v>160</v>
      </c>
    </row>
    <row r="32" spans="1:7" ht="28.5" customHeight="1">
      <c r="A32" s="83">
        <v>23</v>
      </c>
      <c r="B32" s="669"/>
      <c r="C32" s="73" t="s">
        <v>60</v>
      </c>
      <c r="D32" s="72">
        <v>1</v>
      </c>
      <c r="E32" s="71" t="s">
        <v>1061</v>
      </c>
      <c r="F32" s="327" t="s">
        <v>1335</v>
      </c>
      <c r="G32" s="104" t="s">
        <v>160</v>
      </c>
    </row>
    <row r="33" spans="1:7" ht="28.5" customHeight="1" thickBot="1">
      <c r="A33" s="77">
        <v>24</v>
      </c>
      <c r="B33" s="670"/>
      <c r="C33" s="79" t="s">
        <v>62</v>
      </c>
      <c r="D33" s="298">
        <v>1</v>
      </c>
      <c r="E33" s="298" t="s">
        <v>1061</v>
      </c>
      <c r="F33" s="309" t="s">
        <v>1336</v>
      </c>
      <c r="G33" s="309" t="s">
        <v>160</v>
      </c>
    </row>
    <row r="34" spans="1:7" ht="15.75" customHeight="1" thickBot="1">
      <c r="A34" s="532" t="s">
        <v>72</v>
      </c>
      <c r="B34" s="666"/>
      <c r="C34" s="665"/>
      <c r="D34" s="86">
        <f>SUM(D26:D33)</f>
        <v>8</v>
      </c>
      <c r="E34" s="533"/>
      <c r="F34" s="534"/>
      <c r="G34" s="535"/>
    </row>
    <row r="35" spans="1:7" ht="15.75" customHeight="1" thickBot="1">
      <c r="A35" s="522" t="s">
        <v>73</v>
      </c>
      <c r="B35" s="666"/>
      <c r="C35" s="666"/>
      <c r="D35" s="666"/>
      <c r="E35" s="666"/>
      <c r="F35" s="666"/>
      <c r="G35" s="665"/>
    </row>
    <row r="36" spans="1:7" ht="30.75" customHeight="1">
      <c r="A36" s="87">
        <v>25</v>
      </c>
      <c r="B36" s="529"/>
      <c r="C36" s="88" t="s">
        <v>74</v>
      </c>
      <c r="D36" s="89">
        <v>1</v>
      </c>
      <c r="E36" s="207" t="s">
        <v>177</v>
      </c>
      <c r="F36" s="105" t="s">
        <v>1337</v>
      </c>
      <c r="G36" s="104" t="s">
        <v>160</v>
      </c>
    </row>
    <row r="37" spans="1:7" ht="30.75" customHeight="1">
      <c r="A37" s="90">
        <v>26</v>
      </c>
      <c r="B37" s="669"/>
      <c r="C37" s="91" t="s">
        <v>77</v>
      </c>
      <c r="D37" s="92">
        <v>1</v>
      </c>
      <c r="E37" s="72" t="s">
        <v>983</v>
      </c>
      <c r="F37" s="39" t="s">
        <v>1338</v>
      </c>
      <c r="G37" s="104" t="s">
        <v>160</v>
      </c>
    </row>
    <row r="38" spans="1:7" ht="30.75" customHeight="1">
      <c r="A38" s="87">
        <v>27</v>
      </c>
      <c r="B38" s="669"/>
      <c r="C38" s="93" t="s">
        <v>80</v>
      </c>
      <c r="D38" s="92">
        <v>1</v>
      </c>
      <c r="E38" s="72" t="s">
        <v>177</v>
      </c>
      <c r="F38" s="105" t="s">
        <v>1339</v>
      </c>
      <c r="G38" s="104" t="s">
        <v>160</v>
      </c>
    </row>
    <row r="39" spans="1:7" ht="30.75" customHeight="1">
      <c r="A39" s="90">
        <v>28</v>
      </c>
      <c r="B39" s="669"/>
      <c r="C39" s="93" t="s">
        <v>82</v>
      </c>
      <c r="D39" s="92">
        <v>1</v>
      </c>
      <c r="E39" s="72" t="s">
        <v>177</v>
      </c>
      <c r="F39" s="105" t="s">
        <v>1340</v>
      </c>
      <c r="G39" s="104" t="s">
        <v>160</v>
      </c>
    </row>
    <row r="40" spans="1:7" ht="206.25" customHeight="1" thickBot="1">
      <c r="A40" s="87">
        <v>29</v>
      </c>
      <c r="B40" s="670"/>
      <c r="C40" s="94" t="s">
        <v>84</v>
      </c>
      <c r="D40" s="95">
        <v>1</v>
      </c>
      <c r="E40" s="298" t="s">
        <v>1341</v>
      </c>
      <c r="F40" s="106" t="s">
        <v>1342</v>
      </c>
      <c r="G40" s="103" t="s">
        <v>160</v>
      </c>
    </row>
    <row r="41" spans="1:7" ht="15.75" customHeight="1" thickBot="1">
      <c r="A41" s="517" t="s">
        <v>88</v>
      </c>
      <c r="B41" s="666"/>
      <c r="C41" s="665"/>
      <c r="D41" s="120">
        <f>SUM(D36:D40)</f>
        <v>5</v>
      </c>
      <c r="E41" s="523"/>
      <c r="F41" s="524"/>
      <c r="G41" s="525"/>
    </row>
    <row r="42" spans="1:7" ht="15.75" customHeight="1" thickBot="1">
      <c r="A42" s="522" t="s">
        <v>268</v>
      </c>
      <c r="B42" s="666"/>
      <c r="C42" s="666"/>
      <c r="D42" s="666"/>
      <c r="E42" s="666"/>
      <c r="F42" s="666"/>
      <c r="G42" s="665"/>
    </row>
    <row r="43" spans="1:7" ht="28.5" customHeight="1">
      <c r="A43" s="87">
        <v>25</v>
      </c>
      <c r="B43" s="529"/>
      <c r="C43" s="88" t="s">
        <v>269</v>
      </c>
      <c r="D43" s="89">
        <v>1</v>
      </c>
      <c r="E43" s="207" t="s">
        <v>1343</v>
      </c>
      <c r="F43" s="105" t="s">
        <v>1344</v>
      </c>
      <c r="G43" s="104" t="s">
        <v>160</v>
      </c>
    </row>
    <row r="44" spans="1:7" ht="28.5" customHeight="1">
      <c r="A44" s="90">
        <v>26</v>
      </c>
      <c r="B44" s="669"/>
      <c r="C44" s="91" t="s">
        <v>270</v>
      </c>
      <c r="D44" s="92">
        <v>0</v>
      </c>
      <c r="E44" s="72" t="s">
        <v>156</v>
      </c>
      <c r="F44" s="105"/>
      <c r="G44" s="104" t="s">
        <v>157</v>
      </c>
    </row>
    <row r="45" spans="1:7" ht="28.5" customHeight="1">
      <c r="A45" s="87">
        <v>27</v>
      </c>
      <c r="B45" s="669"/>
      <c r="C45" s="93" t="s">
        <v>271</v>
      </c>
      <c r="D45" s="92">
        <v>1</v>
      </c>
      <c r="E45" s="72" t="s">
        <v>1343</v>
      </c>
      <c r="F45" s="105" t="s">
        <v>1345</v>
      </c>
      <c r="G45" s="103" t="s">
        <v>160</v>
      </c>
    </row>
    <row r="46" spans="1:7" ht="28.5" customHeight="1">
      <c r="A46" s="90">
        <v>28</v>
      </c>
      <c r="B46" s="669"/>
      <c r="C46" s="93" t="s">
        <v>272</v>
      </c>
      <c r="D46" s="92">
        <v>1</v>
      </c>
      <c r="E46" s="72" t="s">
        <v>1346</v>
      </c>
      <c r="F46" s="105" t="s">
        <v>1347</v>
      </c>
      <c r="G46" s="104" t="s">
        <v>160</v>
      </c>
    </row>
    <row r="47" spans="1:7" ht="65.25" customHeight="1" thickBot="1">
      <c r="A47" s="87">
        <v>29</v>
      </c>
      <c r="B47" s="670"/>
      <c r="C47" s="94" t="s">
        <v>274</v>
      </c>
      <c r="D47" s="45" t="s">
        <v>95</v>
      </c>
      <c r="E47" s="20" t="s">
        <v>32</v>
      </c>
      <c r="F47" s="311"/>
      <c r="G47" s="21" t="s">
        <v>96</v>
      </c>
    </row>
    <row r="48" spans="1:7" ht="15.75" customHeight="1" thickBot="1">
      <c r="A48" s="517" t="s">
        <v>276</v>
      </c>
      <c r="B48" s="666"/>
      <c r="C48" s="665"/>
      <c r="D48" s="120">
        <f>SUM(D43:D47)</f>
        <v>3</v>
      </c>
      <c r="E48" s="523"/>
      <c r="F48" s="524"/>
      <c r="G48" s="525"/>
    </row>
    <row r="49" spans="1:7" ht="15.75" customHeight="1" thickBot="1">
      <c r="A49" s="522" t="s">
        <v>364</v>
      </c>
      <c r="B49" s="666"/>
      <c r="C49" s="666"/>
      <c r="D49" s="666"/>
      <c r="E49" s="666"/>
      <c r="F49" s="666"/>
      <c r="G49" s="665"/>
    </row>
    <row r="50" spans="1:7" ht="35.25" customHeight="1">
      <c r="A50" s="87">
        <v>25</v>
      </c>
      <c r="B50" s="529"/>
      <c r="C50" s="88" t="s">
        <v>365</v>
      </c>
      <c r="D50" s="89">
        <v>1</v>
      </c>
      <c r="E50" s="207" t="s">
        <v>1343</v>
      </c>
      <c r="F50" s="105" t="s">
        <v>1348</v>
      </c>
      <c r="G50" s="104" t="s">
        <v>160</v>
      </c>
    </row>
    <row r="51" spans="1:7" ht="35.25" customHeight="1">
      <c r="A51" s="90">
        <v>26</v>
      </c>
      <c r="B51" s="669"/>
      <c r="C51" s="91" t="s">
        <v>366</v>
      </c>
      <c r="D51" s="92">
        <v>0</v>
      </c>
      <c r="E51" s="72" t="s">
        <v>156</v>
      </c>
      <c r="F51" s="105"/>
      <c r="G51" s="104" t="s">
        <v>157</v>
      </c>
    </row>
    <row r="52" spans="1:7" ht="35.25" customHeight="1">
      <c r="A52" s="87">
        <v>27</v>
      </c>
      <c r="B52" s="669"/>
      <c r="C52" s="93" t="s">
        <v>367</v>
      </c>
      <c r="D52" s="92">
        <v>1</v>
      </c>
      <c r="E52" s="72" t="s">
        <v>1343</v>
      </c>
      <c r="F52" s="105" t="s">
        <v>1349</v>
      </c>
      <c r="G52" s="103" t="s">
        <v>160</v>
      </c>
    </row>
    <row r="53" spans="1:7" ht="35.25" customHeight="1">
      <c r="A53" s="90">
        <v>28</v>
      </c>
      <c r="B53" s="669"/>
      <c r="C53" s="93" t="s">
        <v>368</v>
      </c>
      <c r="D53" s="92">
        <v>1</v>
      </c>
      <c r="E53" s="72" t="s">
        <v>1346</v>
      </c>
      <c r="F53" s="39" t="s">
        <v>1350</v>
      </c>
      <c r="G53" s="103" t="s">
        <v>160</v>
      </c>
    </row>
    <row r="54" spans="1:7" ht="60.75" customHeight="1" thickBot="1">
      <c r="A54" s="87">
        <v>29</v>
      </c>
      <c r="B54" s="670"/>
      <c r="C54" s="94" t="s">
        <v>369</v>
      </c>
      <c r="D54" s="45" t="s">
        <v>95</v>
      </c>
      <c r="E54" s="20" t="s">
        <v>32</v>
      </c>
      <c r="F54" s="311"/>
      <c r="G54" s="21" t="s">
        <v>96</v>
      </c>
    </row>
    <row r="55" spans="1:7" ht="15.75" customHeight="1" thickBot="1">
      <c r="A55" s="517" t="s">
        <v>1351</v>
      </c>
      <c r="B55" s="666"/>
      <c r="C55" s="665"/>
      <c r="D55" s="120">
        <f>SUM(D50:D54)</f>
        <v>3</v>
      </c>
      <c r="E55" s="523"/>
      <c r="F55" s="524"/>
      <c r="G55" s="525"/>
    </row>
    <row r="56" spans="1:7" ht="15.75" customHeight="1" thickBot="1">
      <c r="A56" s="526" t="s">
        <v>98</v>
      </c>
      <c r="B56" s="666"/>
      <c r="C56" s="666"/>
      <c r="D56" s="666"/>
      <c r="E56" s="666"/>
      <c r="F56" s="666"/>
      <c r="G56" s="665"/>
    </row>
    <row r="57" spans="1:7" ht="29.25" customHeight="1">
      <c r="A57" s="83">
        <v>30</v>
      </c>
      <c r="B57" s="527"/>
      <c r="C57" s="96" t="s">
        <v>99</v>
      </c>
      <c r="D57" s="83">
        <v>0</v>
      </c>
      <c r="E57" s="71" t="s">
        <v>156</v>
      </c>
      <c r="F57" s="104"/>
      <c r="G57" s="104" t="s">
        <v>157</v>
      </c>
    </row>
    <row r="58" spans="1:7" ht="33" customHeight="1">
      <c r="A58" s="69">
        <v>31</v>
      </c>
      <c r="B58" s="669"/>
      <c r="C58" s="97" t="s">
        <v>102</v>
      </c>
      <c r="D58" s="69">
        <v>1</v>
      </c>
      <c r="E58" s="72" t="s">
        <v>1176</v>
      </c>
      <c r="F58" s="103" t="s">
        <v>1352</v>
      </c>
      <c r="G58" s="103" t="s">
        <v>160</v>
      </c>
    </row>
    <row r="59" spans="1:7" ht="99.75" customHeight="1">
      <c r="A59" s="69">
        <v>32</v>
      </c>
      <c r="B59" s="669"/>
      <c r="C59" s="97" t="s">
        <v>104</v>
      </c>
      <c r="D59" s="69">
        <v>1</v>
      </c>
      <c r="E59" s="72" t="s">
        <v>1076</v>
      </c>
      <c r="F59" s="103" t="s">
        <v>1353</v>
      </c>
      <c r="G59" s="103" t="s">
        <v>160</v>
      </c>
    </row>
    <row r="60" spans="1:7" ht="93" customHeight="1" thickBot="1">
      <c r="A60" s="69">
        <v>33</v>
      </c>
      <c r="B60" s="670"/>
      <c r="C60" s="98" t="s">
        <v>107</v>
      </c>
      <c r="D60" s="77">
        <v>1</v>
      </c>
      <c r="E60" s="298" t="s">
        <v>1076</v>
      </c>
      <c r="F60" s="309" t="s">
        <v>1353</v>
      </c>
      <c r="G60" s="309" t="s">
        <v>160</v>
      </c>
    </row>
    <row r="61" spans="1:7" ht="15.75" customHeight="1" thickBot="1">
      <c r="A61" s="517" t="s">
        <v>110</v>
      </c>
      <c r="B61" s="666"/>
      <c r="C61" s="665"/>
      <c r="D61" s="120">
        <f>SUM(D57:D60)</f>
        <v>3</v>
      </c>
      <c r="E61" s="523"/>
      <c r="F61" s="524"/>
      <c r="G61" s="525"/>
    </row>
    <row r="62" spans="1:7" ht="15.75" customHeight="1" thickBot="1">
      <c r="A62" s="528" t="s">
        <v>111</v>
      </c>
      <c r="B62" s="671"/>
      <c r="C62" s="671"/>
      <c r="D62" s="671"/>
      <c r="E62" s="671"/>
      <c r="F62" s="671"/>
      <c r="G62" s="672"/>
    </row>
    <row r="63" spans="1:7" ht="51" customHeight="1">
      <c r="A63" s="66">
        <v>34</v>
      </c>
      <c r="B63" s="527"/>
      <c r="C63" s="208" t="s">
        <v>112</v>
      </c>
      <c r="D63" s="358" t="s">
        <v>95</v>
      </c>
      <c r="E63" s="207" t="s">
        <v>156</v>
      </c>
      <c r="F63" s="299"/>
      <c r="G63" s="299" t="s">
        <v>180</v>
      </c>
    </row>
    <row r="64" spans="1:7" ht="51" customHeight="1">
      <c r="A64" s="69">
        <v>35</v>
      </c>
      <c r="B64" s="669"/>
      <c r="C64" s="97" t="s">
        <v>115</v>
      </c>
      <c r="D64" s="317" t="s">
        <v>95</v>
      </c>
      <c r="E64" s="72" t="s">
        <v>156</v>
      </c>
      <c r="F64" s="103"/>
      <c r="G64" s="103" t="s">
        <v>180</v>
      </c>
    </row>
    <row r="65" spans="1:7" ht="51" customHeight="1">
      <c r="A65" s="69">
        <v>36</v>
      </c>
      <c r="B65" s="669"/>
      <c r="C65" s="97" t="s">
        <v>118</v>
      </c>
      <c r="D65" s="317" t="s">
        <v>95</v>
      </c>
      <c r="E65" s="72" t="s">
        <v>156</v>
      </c>
      <c r="F65" s="103"/>
      <c r="G65" s="103" t="s">
        <v>180</v>
      </c>
    </row>
    <row r="66" spans="1:7" ht="51" customHeight="1" thickBot="1">
      <c r="A66" s="74">
        <v>37</v>
      </c>
      <c r="B66" s="670"/>
      <c r="C66" s="98" t="s">
        <v>119</v>
      </c>
      <c r="D66" s="318" t="s">
        <v>95</v>
      </c>
      <c r="E66" s="298" t="s">
        <v>156</v>
      </c>
      <c r="F66" s="309"/>
      <c r="G66" s="309" t="s">
        <v>180</v>
      </c>
    </row>
    <row r="67" spans="1:7" ht="15.75" customHeight="1" thickBot="1">
      <c r="A67" s="517" t="s">
        <v>122</v>
      </c>
      <c r="B67" s="666"/>
      <c r="C67" s="665"/>
      <c r="D67" s="120" t="s">
        <v>95</v>
      </c>
      <c r="E67" s="523"/>
      <c r="F67" s="524"/>
      <c r="G67" s="525"/>
    </row>
    <row r="68" spans="1:7" ht="15.75" customHeight="1">
      <c r="F68" s="108"/>
    </row>
    <row r="69" spans="1:7" ht="15.75" customHeight="1">
      <c r="F69" s="108"/>
    </row>
    <row r="70" spans="1:7" ht="15.75" customHeight="1">
      <c r="F70" s="108"/>
    </row>
    <row r="71" spans="1:7" ht="15.75" customHeight="1">
      <c r="F71" s="108"/>
    </row>
    <row r="72" spans="1:7" ht="15.75" customHeight="1">
      <c r="F72" s="108"/>
    </row>
    <row r="73" spans="1:7" ht="15.75" customHeight="1">
      <c r="F73" s="108"/>
    </row>
    <row r="74" spans="1:7" ht="15.75" customHeight="1">
      <c r="F74" s="108"/>
    </row>
    <row r="75" spans="1:7" ht="15.75" customHeight="1">
      <c r="F75" s="108"/>
    </row>
    <row r="76" spans="1:7" ht="15.75" customHeight="1">
      <c r="F76" s="108"/>
    </row>
    <row r="77" spans="1:7" ht="15.75" customHeight="1">
      <c r="F77" s="108"/>
    </row>
    <row r="78" spans="1:7" ht="15.75" customHeight="1">
      <c r="F78" s="108"/>
    </row>
    <row r="79" spans="1:7" ht="15.75" customHeight="1">
      <c r="F79" s="108"/>
    </row>
    <row r="80" spans="1:7"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row r="1001" spans="6:6" ht="15.75" customHeight="1">
      <c r="F1001" s="108"/>
    </row>
    <row r="1002" spans="6:6" ht="15.75" customHeight="1">
      <c r="F1002" s="108"/>
    </row>
    <row r="1003" spans="6:6" ht="15.75" customHeight="1">
      <c r="F1003" s="108"/>
    </row>
    <row r="1004" spans="6:6" ht="15.75" customHeight="1">
      <c r="F1004" s="108"/>
    </row>
  </sheetData>
  <mergeCells count="47">
    <mergeCell ref="A35:G35"/>
    <mergeCell ref="A1:G1"/>
    <mergeCell ref="B2:C2"/>
    <mergeCell ref="A3:G3"/>
    <mergeCell ref="B4:B22"/>
    <mergeCell ref="A23:C23"/>
    <mergeCell ref="E23:G23"/>
    <mergeCell ref="D7:D8"/>
    <mergeCell ref="C7:C8"/>
    <mergeCell ref="A7:A8"/>
    <mergeCell ref="G7:G8"/>
    <mergeCell ref="A24:G24"/>
    <mergeCell ref="B26:B29"/>
    <mergeCell ref="B30:B33"/>
    <mergeCell ref="A34:C34"/>
    <mergeCell ref="E34:G34"/>
    <mergeCell ref="B57:B60"/>
    <mergeCell ref="B36:B40"/>
    <mergeCell ref="A41:C41"/>
    <mergeCell ref="E41:G41"/>
    <mergeCell ref="A42:G42"/>
    <mergeCell ref="B43:B47"/>
    <mergeCell ref="A48:C48"/>
    <mergeCell ref="E48:G48"/>
    <mergeCell ref="A49:G49"/>
    <mergeCell ref="B50:B54"/>
    <mergeCell ref="A55:C55"/>
    <mergeCell ref="E55:G55"/>
    <mergeCell ref="A56:G56"/>
    <mergeCell ref="A61:C61"/>
    <mergeCell ref="E61:G61"/>
    <mergeCell ref="A62:G62"/>
    <mergeCell ref="B63:B66"/>
    <mergeCell ref="A67:C67"/>
    <mergeCell ref="E67:G67"/>
    <mergeCell ref="D20:D21"/>
    <mergeCell ref="C20:C21"/>
    <mergeCell ref="A20:A21"/>
    <mergeCell ref="G20:G21"/>
    <mergeCell ref="D10:D11"/>
    <mergeCell ref="C10:C11"/>
    <mergeCell ref="A10:A11"/>
    <mergeCell ref="G10:G11"/>
    <mergeCell ref="D16:D17"/>
    <mergeCell ref="C16:C17"/>
    <mergeCell ref="A16:A17"/>
    <mergeCell ref="G16:G1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B0BD-6265-4DBF-AB72-55FD90CD44D3}">
  <sheetPr>
    <tabColor rgb="FF00B050"/>
  </sheetPr>
  <dimension ref="A1:G993"/>
  <sheetViews>
    <sheetView topLeftCell="A34" zoomScale="60" zoomScaleNormal="60" workbookViewId="0">
      <selection activeCell="F13" sqref="F13"/>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1354</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7">
        <v>0</v>
      </c>
      <c r="E4" s="12" t="s">
        <v>32</v>
      </c>
      <c r="F4" s="13"/>
      <c r="G4" s="13" t="s">
        <v>23</v>
      </c>
    </row>
    <row r="5" spans="1:7" ht="60">
      <c r="A5" s="69">
        <v>2</v>
      </c>
      <c r="B5" s="667"/>
      <c r="C5" s="70" t="s">
        <v>12</v>
      </c>
      <c r="D5" s="71">
        <v>1</v>
      </c>
      <c r="E5" s="72" t="s">
        <v>624</v>
      </c>
      <c r="F5" s="103" t="s">
        <v>1355</v>
      </c>
      <c r="G5" s="13" t="s">
        <v>11</v>
      </c>
    </row>
    <row r="6" spans="1:7" ht="30">
      <c r="A6" s="69">
        <v>3</v>
      </c>
      <c r="B6" s="667"/>
      <c r="C6" s="70" t="s">
        <v>15</v>
      </c>
      <c r="D6" s="15">
        <v>0</v>
      </c>
      <c r="E6" s="12" t="s">
        <v>32</v>
      </c>
      <c r="F6" s="13"/>
      <c r="G6" s="13" t="s">
        <v>23</v>
      </c>
    </row>
    <row r="7" spans="1:7" ht="182.25" customHeight="1">
      <c r="A7" s="69">
        <v>4</v>
      </c>
      <c r="B7" s="667"/>
      <c r="C7" s="70" t="s">
        <v>18</v>
      </c>
      <c r="D7" s="334">
        <v>1</v>
      </c>
      <c r="E7" s="334" t="s">
        <v>1356</v>
      </c>
      <c r="F7" s="330" t="s">
        <v>1357</v>
      </c>
      <c r="G7" s="13" t="s">
        <v>11</v>
      </c>
    </row>
    <row r="8" spans="1:7" ht="45">
      <c r="A8" s="74">
        <v>5</v>
      </c>
      <c r="B8" s="667"/>
      <c r="C8" s="70" t="s">
        <v>20</v>
      </c>
      <c r="D8" s="15">
        <v>0</v>
      </c>
      <c r="E8" s="12" t="s">
        <v>32</v>
      </c>
      <c r="F8" s="13"/>
      <c r="G8" s="13" t="s">
        <v>23</v>
      </c>
    </row>
    <row r="9" spans="1:7" ht="45">
      <c r="A9" s="74">
        <v>6</v>
      </c>
      <c r="B9" s="667"/>
      <c r="C9" s="70" t="s">
        <v>24</v>
      </c>
      <c r="D9" s="15">
        <v>0</v>
      </c>
      <c r="E9" s="12" t="s">
        <v>32</v>
      </c>
      <c r="F9" s="13"/>
      <c r="G9" s="13" t="s">
        <v>23</v>
      </c>
    </row>
    <row r="10" spans="1:7" ht="39" customHeight="1">
      <c r="A10" s="74">
        <v>7</v>
      </c>
      <c r="B10" s="667"/>
      <c r="C10" s="70" t="s">
        <v>27</v>
      </c>
      <c r="D10" s="15">
        <v>0</v>
      </c>
      <c r="E10" s="12" t="s">
        <v>32</v>
      </c>
      <c r="F10" s="13"/>
      <c r="G10" s="13" t="s">
        <v>23</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75">
      <c r="A14" s="74">
        <v>11</v>
      </c>
      <c r="B14" s="667"/>
      <c r="C14" s="70" t="s">
        <v>35</v>
      </c>
      <c r="D14" s="76">
        <v>0.5</v>
      </c>
      <c r="E14" s="72" t="s">
        <v>1358</v>
      </c>
      <c r="F14" s="103" t="s">
        <v>1359</v>
      </c>
      <c r="G14" s="16" t="s">
        <v>1360</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30.75" thickBot="1">
      <c r="A18" s="77">
        <v>15</v>
      </c>
      <c r="B18" s="668"/>
      <c r="C18" s="78" t="s">
        <v>46</v>
      </c>
      <c r="D18" s="15">
        <v>0</v>
      </c>
      <c r="E18" s="12" t="s">
        <v>32</v>
      </c>
      <c r="F18" s="13"/>
      <c r="G18" s="13" t="s">
        <v>23</v>
      </c>
    </row>
    <row r="19" spans="1:7" ht="18" thickBot="1">
      <c r="A19" s="532" t="s">
        <v>47</v>
      </c>
      <c r="B19" s="666"/>
      <c r="C19" s="665"/>
      <c r="D19" s="308">
        <f>SUM(D4:D18)</f>
        <v>2.5</v>
      </c>
      <c r="E19" s="563"/>
      <c r="F19" s="564"/>
      <c r="G19" s="565"/>
    </row>
    <row r="20" spans="1:7" ht="18" thickBot="1">
      <c r="A20" s="522" t="s">
        <v>48</v>
      </c>
      <c r="B20" s="666"/>
      <c r="C20" s="666"/>
      <c r="D20" s="666"/>
      <c r="E20" s="666"/>
      <c r="F20" s="666"/>
      <c r="G20" s="665"/>
    </row>
    <row r="21" spans="1:7" ht="63" customHeight="1">
      <c r="A21" s="66">
        <v>16</v>
      </c>
      <c r="B21" s="81"/>
      <c r="C21" s="82" t="s">
        <v>49</v>
      </c>
      <c r="D21" s="66" t="s">
        <v>415</v>
      </c>
      <c r="E21" s="71" t="s">
        <v>1361</v>
      </c>
      <c r="F21" s="299" t="s">
        <v>1362</v>
      </c>
      <c r="G21" s="103" t="s">
        <v>11</v>
      </c>
    </row>
    <row r="22" spans="1:7" ht="30.75" customHeight="1">
      <c r="A22" s="83">
        <v>17</v>
      </c>
      <c r="B22" s="536" t="s">
        <v>54</v>
      </c>
      <c r="C22" s="84" t="s">
        <v>55</v>
      </c>
      <c r="D22" s="71">
        <v>1</v>
      </c>
      <c r="E22" s="71" t="s">
        <v>1361</v>
      </c>
      <c r="F22" s="104" t="s">
        <v>1363</v>
      </c>
      <c r="G22" s="104" t="s">
        <v>11</v>
      </c>
    </row>
    <row r="23" spans="1:7" ht="30.75" customHeight="1">
      <c r="A23" s="69">
        <v>18</v>
      </c>
      <c r="B23" s="669"/>
      <c r="C23" s="73" t="s">
        <v>58</v>
      </c>
      <c r="D23" s="71">
        <v>1</v>
      </c>
      <c r="E23" s="71" t="s">
        <v>208</v>
      </c>
      <c r="F23" s="104" t="s">
        <v>1364</v>
      </c>
      <c r="G23" s="104" t="s">
        <v>11</v>
      </c>
    </row>
    <row r="24" spans="1:7" ht="30.75" customHeight="1">
      <c r="A24" s="83">
        <v>19</v>
      </c>
      <c r="B24" s="669"/>
      <c r="C24" s="73" t="s">
        <v>60</v>
      </c>
      <c r="D24" s="71">
        <v>1</v>
      </c>
      <c r="E24" s="71" t="s">
        <v>1361</v>
      </c>
      <c r="F24" s="104" t="s">
        <v>1365</v>
      </c>
      <c r="G24" s="104" t="s">
        <v>11</v>
      </c>
    </row>
    <row r="25" spans="1:7" ht="30.75" customHeight="1" thickBot="1">
      <c r="A25" s="77">
        <v>20</v>
      </c>
      <c r="B25" s="670"/>
      <c r="C25" s="85" t="s">
        <v>62</v>
      </c>
      <c r="D25" s="71">
        <v>1</v>
      </c>
      <c r="E25" s="71" t="s">
        <v>1361</v>
      </c>
      <c r="F25" s="104" t="s">
        <v>1366</v>
      </c>
      <c r="G25" s="104" t="s">
        <v>11</v>
      </c>
    </row>
    <row r="26" spans="1:7" ht="35.25" customHeight="1">
      <c r="A26" s="83">
        <v>21</v>
      </c>
      <c r="B26" s="529" t="s">
        <v>65</v>
      </c>
      <c r="C26" s="68" t="s">
        <v>55</v>
      </c>
      <c r="D26" s="207">
        <v>1</v>
      </c>
      <c r="E26" s="207" t="s">
        <v>1361</v>
      </c>
      <c r="F26" s="299" t="s">
        <v>1367</v>
      </c>
      <c r="G26" s="299" t="s">
        <v>11</v>
      </c>
    </row>
    <row r="27" spans="1:7" ht="35.25" customHeight="1">
      <c r="A27" s="69">
        <v>22</v>
      </c>
      <c r="B27" s="669"/>
      <c r="C27" s="73" t="s">
        <v>58</v>
      </c>
      <c r="D27" s="71">
        <v>1</v>
      </c>
      <c r="E27" s="71" t="s">
        <v>1361</v>
      </c>
      <c r="F27" s="104" t="s">
        <v>1368</v>
      </c>
      <c r="G27" s="104" t="s">
        <v>11</v>
      </c>
    </row>
    <row r="28" spans="1:7" ht="35.25" customHeight="1">
      <c r="A28" s="83">
        <v>23</v>
      </c>
      <c r="B28" s="669"/>
      <c r="C28" s="73" t="s">
        <v>60</v>
      </c>
      <c r="D28" s="71">
        <v>1</v>
      </c>
      <c r="E28" s="71" t="s">
        <v>1361</v>
      </c>
      <c r="F28" s="104" t="s">
        <v>1369</v>
      </c>
      <c r="G28" s="104" t="s">
        <v>11</v>
      </c>
    </row>
    <row r="29" spans="1:7" ht="35.25" customHeight="1" thickBot="1">
      <c r="A29" s="77">
        <v>24</v>
      </c>
      <c r="B29" s="670"/>
      <c r="C29" s="79" t="s">
        <v>62</v>
      </c>
      <c r="D29" s="298">
        <v>1</v>
      </c>
      <c r="E29" s="298" t="s">
        <v>1361</v>
      </c>
      <c r="F29" s="104" t="s">
        <v>1370</v>
      </c>
      <c r="G29" s="309"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29.25" customHeight="1">
      <c r="A32" s="87">
        <v>25</v>
      </c>
      <c r="B32" s="529"/>
      <c r="C32" s="88" t="s">
        <v>74</v>
      </c>
      <c r="D32" s="89">
        <v>1</v>
      </c>
      <c r="E32" s="207" t="s">
        <v>1371</v>
      </c>
      <c r="F32" s="105" t="s">
        <v>1372</v>
      </c>
      <c r="G32" s="104" t="s">
        <v>11</v>
      </c>
    </row>
    <row r="33" spans="1:7" ht="29.25" customHeight="1">
      <c r="A33" s="90">
        <v>26</v>
      </c>
      <c r="B33" s="669"/>
      <c r="C33" s="91" t="s">
        <v>77</v>
      </c>
      <c r="D33" s="92">
        <v>1</v>
      </c>
      <c r="E33" s="72" t="s">
        <v>432</v>
      </c>
      <c r="F33" s="105" t="s">
        <v>1373</v>
      </c>
      <c r="G33" s="104" t="s">
        <v>11</v>
      </c>
    </row>
    <row r="34" spans="1:7" ht="29.25" customHeight="1">
      <c r="A34" s="87">
        <v>27</v>
      </c>
      <c r="B34" s="669"/>
      <c r="C34" s="93" t="s">
        <v>80</v>
      </c>
      <c r="D34" s="92">
        <v>1</v>
      </c>
      <c r="E34" s="72" t="s">
        <v>1374</v>
      </c>
      <c r="F34" s="105" t="s">
        <v>1375</v>
      </c>
      <c r="G34" s="104" t="s">
        <v>11</v>
      </c>
    </row>
    <row r="35" spans="1:7" ht="29.25" customHeight="1">
      <c r="A35" s="90">
        <v>28</v>
      </c>
      <c r="B35" s="669"/>
      <c r="C35" s="93" t="s">
        <v>82</v>
      </c>
      <c r="D35" s="92">
        <v>1</v>
      </c>
      <c r="E35" s="72" t="s">
        <v>1376</v>
      </c>
      <c r="F35" s="105" t="s">
        <v>1377</v>
      </c>
      <c r="G35" s="104" t="s">
        <v>11</v>
      </c>
    </row>
    <row r="36" spans="1:7" ht="60" customHeight="1" thickBot="1">
      <c r="A36" s="87">
        <v>29</v>
      </c>
      <c r="B36" s="670"/>
      <c r="C36" s="94" t="s">
        <v>84</v>
      </c>
      <c r="D36" s="95" t="s">
        <v>95</v>
      </c>
      <c r="E36" s="298" t="s">
        <v>32</v>
      </c>
      <c r="F36" s="106"/>
      <c r="G36" s="13" t="s">
        <v>96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59.25" customHeight="1">
      <c r="A39" s="83">
        <v>30</v>
      </c>
      <c r="B39" s="527"/>
      <c r="C39" s="96" t="s">
        <v>99</v>
      </c>
      <c r="D39" s="83">
        <v>1</v>
      </c>
      <c r="E39" s="71" t="s">
        <v>426</v>
      </c>
      <c r="F39" s="104" t="s">
        <v>1378</v>
      </c>
      <c r="G39" s="104" t="s">
        <v>11</v>
      </c>
    </row>
    <row r="40" spans="1:7" ht="30.75" customHeight="1">
      <c r="A40" s="69">
        <v>31</v>
      </c>
      <c r="B40" s="669"/>
      <c r="C40" s="97" t="s">
        <v>102</v>
      </c>
      <c r="D40" s="15">
        <v>0</v>
      </c>
      <c r="E40" s="12" t="s">
        <v>32</v>
      </c>
      <c r="F40" s="13"/>
      <c r="G40" s="13" t="s">
        <v>23</v>
      </c>
    </row>
    <row r="41" spans="1:7" ht="30.75" customHeight="1">
      <c r="A41" s="69">
        <v>32</v>
      </c>
      <c r="B41" s="669"/>
      <c r="C41" s="97" t="s">
        <v>104</v>
      </c>
      <c r="D41" s="15">
        <v>0</v>
      </c>
      <c r="E41" s="12" t="s">
        <v>32</v>
      </c>
      <c r="F41" s="13"/>
      <c r="G41" s="13" t="s">
        <v>23</v>
      </c>
    </row>
    <row r="42" spans="1:7" ht="30.75" customHeight="1" thickBot="1">
      <c r="A42" s="69">
        <v>33</v>
      </c>
      <c r="B42" s="670"/>
      <c r="C42" s="98" t="s">
        <v>107</v>
      </c>
      <c r="D42" s="181">
        <v>0</v>
      </c>
      <c r="E42" s="12" t="s">
        <v>32</v>
      </c>
      <c r="F42" s="13"/>
      <c r="G42" s="13" t="s">
        <v>23</v>
      </c>
    </row>
    <row r="43" spans="1:7" ht="15.75" customHeight="1" thickBot="1">
      <c r="A43" s="517" t="s">
        <v>110</v>
      </c>
      <c r="B43" s="666"/>
      <c r="C43" s="665"/>
      <c r="D43" s="120">
        <f>SUM(D39:D42)</f>
        <v>1</v>
      </c>
      <c r="E43" s="523"/>
      <c r="F43" s="524"/>
      <c r="G43" s="525"/>
    </row>
    <row r="44" spans="1:7" ht="15.75" customHeight="1" thickBot="1">
      <c r="A44" s="537" t="s">
        <v>111</v>
      </c>
      <c r="B44" s="678"/>
      <c r="C44" s="678"/>
      <c r="D44" s="678"/>
      <c r="E44" s="678"/>
      <c r="F44" s="678"/>
      <c r="G44" s="679"/>
    </row>
    <row r="45" spans="1:7" ht="48" customHeight="1">
      <c r="A45" s="83">
        <v>34</v>
      </c>
      <c r="B45" s="538"/>
      <c r="C45" s="96" t="s">
        <v>112</v>
      </c>
      <c r="D45" s="58" t="s">
        <v>95</v>
      </c>
      <c r="E45" s="11" t="s">
        <v>32</v>
      </c>
      <c r="F45" s="16"/>
      <c r="G45" s="16" t="s">
        <v>291</v>
      </c>
    </row>
    <row r="46" spans="1:7" ht="48" customHeight="1">
      <c r="A46" s="69">
        <v>35</v>
      </c>
      <c r="B46" s="669"/>
      <c r="C46" s="97" t="s">
        <v>115</v>
      </c>
      <c r="D46" s="53" t="s">
        <v>95</v>
      </c>
      <c r="E46" s="12" t="s">
        <v>32</v>
      </c>
      <c r="F46" s="13"/>
      <c r="G46" s="13" t="s">
        <v>291</v>
      </c>
    </row>
    <row r="47" spans="1:7" ht="48" customHeight="1">
      <c r="A47" s="69">
        <v>36</v>
      </c>
      <c r="B47" s="669"/>
      <c r="C47" s="97" t="s">
        <v>118</v>
      </c>
      <c r="D47" s="53" t="s">
        <v>95</v>
      </c>
      <c r="E47" s="12" t="s">
        <v>32</v>
      </c>
      <c r="F47" s="13"/>
      <c r="G47" s="13" t="s">
        <v>291</v>
      </c>
    </row>
    <row r="48" spans="1:7" ht="48"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E73A8-6FD1-4F47-9947-F27070BF2719}">
  <sheetPr>
    <tabColor rgb="FF00B050"/>
  </sheetPr>
  <dimension ref="A1:G52"/>
  <sheetViews>
    <sheetView topLeftCell="A40" zoomScale="60" zoomScaleNormal="60" workbookViewId="0">
      <selection activeCell="C9" sqref="C9"/>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1379</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1</v>
      </c>
      <c r="E4" s="7" t="s">
        <v>1380</v>
      </c>
      <c r="F4" s="8" t="s">
        <v>1381</v>
      </c>
      <c r="G4" s="8" t="s">
        <v>160</v>
      </c>
    </row>
    <row r="5" spans="1:7" ht="45">
      <c r="A5" s="9">
        <v>2</v>
      </c>
      <c r="B5" s="507"/>
      <c r="C5" s="10" t="s">
        <v>12</v>
      </c>
      <c r="D5" s="12">
        <v>1</v>
      </c>
      <c r="E5" s="12" t="s">
        <v>1382</v>
      </c>
      <c r="F5" s="13" t="s">
        <v>1383</v>
      </c>
      <c r="G5" s="16" t="s">
        <v>160</v>
      </c>
    </row>
    <row r="6" spans="1:7" ht="75">
      <c r="A6" s="9">
        <v>3</v>
      </c>
      <c r="B6" s="507"/>
      <c r="C6" s="10" t="s">
        <v>15</v>
      </c>
      <c r="D6" s="12">
        <v>1</v>
      </c>
      <c r="E6" s="12" t="s">
        <v>1384</v>
      </c>
      <c r="F6" s="13" t="s">
        <v>1385</v>
      </c>
      <c r="G6" s="16" t="s">
        <v>160</v>
      </c>
    </row>
    <row r="7" spans="1:7" ht="58.5" customHeight="1">
      <c r="A7" s="9">
        <v>4</v>
      </c>
      <c r="B7" s="507"/>
      <c r="C7" s="10" t="s">
        <v>18</v>
      </c>
      <c r="D7" s="12">
        <v>1</v>
      </c>
      <c r="E7" s="12" t="s">
        <v>445</v>
      </c>
      <c r="F7" s="13" t="s">
        <v>1386</v>
      </c>
      <c r="G7" s="16" t="s">
        <v>160</v>
      </c>
    </row>
    <row r="8" spans="1:7" ht="60">
      <c r="A8" s="14">
        <v>5</v>
      </c>
      <c r="B8" s="507"/>
      <c r="C8" s="10" t="s">
        <v>20</v>
      </c>
      <c r="D8" s="12">
        <v>1</v>
      </c>
      <c r="E8" s="12" t="s">
        <v>445</v>
      </c>
      <c r="F8" s="13" t="s">
        <v>1386</v>
      </c>
      <c r="G8" s="16" t="s">
        <v>160</v>
      </c>
    </row>
    <row r="9" spans="1:7" ht="255">
      <c r="A9" s="14">
        <v>6</v>
      </c>
      <c r="B9" s="507"/>
      <c r="C9" s="10" t="s">
        <v>24</v>
      </c>
      <c r="D9" s="15">
        <v>0.5</v>
      </c>
      <c r="E9" s="12" t="s">
        <v>1387</v>
      </c>
      <c r="F9" s="13" t="s">
        <v>1388</v>
      </c>
      <c r="G9" s="16" t="s">
        <v>1389</v>
      </c>
    </row>
    <row r="10" spans="1:7" ht="175.5" customHeight="1">
      <c r="A10" s="14">
        <v>7</v>
      </c>
      <c r="B10" s="507"/>
      <c r="C10" s="10" t="s">
        <v>27</v>
      </c>
      <c r="D10" s="15">
        <v>0.5</v>
      </c>
      <c r="E10" s="11" t="s">
        <v>1390</v>
      </c>
      <c r="F10" s="13" t="s">
        <v>1391</v>
      </c>
      <c r="G10" s="16" t="s">
        <v>1392</v>
      </c>
    </row>
    <row r="11" spans="1:7" ht="60">
      <c r="A11" s="14">
        <v>8</v>
      </c>
      <c r="B11" s="507"/>
      <c r="C11" s="10" t="s">
        <v>31</v>
      </c>
      <c r="D11" s="12">
        <v>0.5</v>
      </c>
      <c r="E11" s="12" t="s">
        <v>1382</v>
      </c>
      <c r="F11" s="13" t="s">
        <v>1393</v>
      </c>
      <c r="G11" s="16" t="s">
        <v>1394</v>
      </c>
    </row>
    <row r="12" spans="1:7" ht="75">
      <c r="A12" s="569">
        <v>9</v>
      </c>
      <c r="B12" s="507"/>
      <c r="C12" s="567" t="s">
        <v>33</v>
      </c>
      <c r="D12" s="566">
        <v>1</v>
      </c>
      <c r="E12" s="12" t="s">
        <v>1382</v>
      </c>
      <c r="F12" s="13" t="s">
        <v>1395</v>
      </c>
      <c r="G12" s="540" t="s">
        <v>1396</v>
      </c>
    </row>
    <row r="13" spans="1:7" ht="75">
      <c r="A13" s="570"/>
      <c r="B13" s="507"/>
      <c r="C13" s="568"/>
      <c r="D13" s="495"/>
      <c r="E13" s="12" t="s">
        <v>1397</v>
      </c>
      <c r="F13" s="13" t="s">
        <v>1398</v>
      </c>
      <c r="G13" s="552"/>
    </row>
    <row r="14" spans="1:7" ht="45">
      <c r="A14" s="14">
        <v>10</v>
      </c>
      <c r="B14" s="507"/>
      <c r="C14" s="10" t="s">
        <v>34</v>
      </c>
      <c r="D14" s="12">
        <v>1</v>
      </c>
      <c r="E14" s="12" t="s">
        <v>445</v>
      </c>
      <c r="F14" s="13" t="s">
        <v>1399</v>
      </c>
      <c r="G14" s="16" t="s">
        <v>160</v>
      </c>
    </row>
    <row r="15" spans="1:7" ht="60">
      <c r="A15" s="14">
        <v>11</v>
      </c>
      <c r="B15" s="507"/>
      <c r="C15" s="10" t="s">
        <v>35</v>
      </c>
      <c r="D15" s="12">
        <v>1</v>
      </c>
      <c r="E15" s="12" t="s">
        <v>1382</v>
      </c>
      <c r="F15" s="13" t="s">
        <v>1400</v>
      </c>
      <c r="G15" s="16" t="s">
        <v>160</v>
      </c>
    </row>
    <row r="16" spans="1:7" ht="60">
      <c r="A16" s="9">
        <v>12</v>
      </c>
      <c r="B16" s="507"/>
      <c r="C16" s="10" t="s">
        <v>38</v>
      </c>
      <c r="D16" s="12">
        <v>1</v>
      </c>
      <c r="E16" s="12" t="s">
        <v>1382</v>
      </c>
      <c r="F16" s="13" t="s">
        <v>1400</v>
      </c>
      <c r="G16" s="16" t="s">
        <v>160</v>
      </c>
    </row>
    <row r="17" spans="1:7" ht="75">
      <c r="A17" s="14">
        <v>13</v>
      </c>
      <c r="B17" s="507"/>
      <c r="C17" s="10" t="s">
        <v>132</v>
      </c>
      <c r="D17" s="12">
        <v>1</v>
      </c>
      <c r="E17" s="12" t="s">
        <v>1382</v>
      </c>
      <c r="F17" s="13" t="s">
        <v>1401</v>
      </c>
      <c r="G17" s="16" t="s">
        <v>160</v>
      </c>
    </row>
    <row r="18" spans="1:7" ht="60">
      <c r="A18" s="14">
        <v>14</v>
      </c>
      <c r="B18" s="507"/>
      <c r="C18" s="10" t="s">
        <v>43</v>
      </c>
      <c r="D18" s="12">
        <v>1</v>
      </c>
      <c r="E18" s="12" t="s">
        <v>445</v>
      </c>
      <c r="F18" s="13" t="s">
        <v>1402</v>
      </c>
      <c r="G18" s="16" t="s">
        <v>160</v>
      </c>
    </row>
    <row r="19" spans="1:7" ht="45.75" thickBot="1">
      <c r="A19" s="18">
        <v>15</v>
      </c>
      <c r="B19" s="508"/>
      <c r="C19" s="19" t="s">
        <v>46</v>
      </c>
      <c r="D19" s="20">
        <v>1</v>
      </c>
      <c r="E19" s="20" t="s">
        <v>445</v>
      </c>
      <c r="F19" s="21" t="s">
        <v>1399</v>
      </c>
      <c r="G19" s="21" t="s">
        <v>160</v>
      </c>
    </row>
    <row r="20" spans="1:7" ht="18" thickBot="1">
      <c r="A20" s="496" t="s">
        <v>47</v>
      </c>
      <c r="B20" s="509"/>
      <c r="C20" s="510"/>
      <c r="D20" s="22">
        <f>SUM(D4:D19)</f>
        <v>13.5</v>
      </c>
      <c r="E20" s="499"/>
      <c r="F20" s="500"/>
      <c r="G20" s="501"/>
    </row>
    <row r="21" spans="1:7" ht="18" thickBot="1">
      <c r="A21" s="490" t="s">
        <v>48</v>
      </c>
      <c r="B21" s="491"/>
      <c r="C21" s="491"/>
      <c r="D21" s="491"/>
      <c r="E21" s="491"/>
      <c r="F21" s="491"/>
      <c r="G21" s="492"/>
    </row>
    <row r="22" spans="1:7" ht="60">
      <c r="A22" s="26">
        <v>16</v>
      </c>
      <c r="B22" s="292"/>
      <c r="C22" s="293" t="s">
        <v>49</v>
      </c>
      <c r="D22" s="26" t="s">
        <v>1403</v>
      </c>
      <c r="E22" s="11" t="s">
        <v>1404</v>
      </c>
      <c r="F22" s="16" t="s">
        <v>1405</v>
      </c>
      <c r="G22" s="16" t="s">
        <v>1406</v>
      </c>
    </row>
    <row r="23" spans="1:7" ht="45">
      <c r="A23" s="26">
        <v>17</v>
      </c>
      <c r="B23" s="493" t="s">
        <v>133</v>
      </c>
      <c r="C23" s="27" t="s">
        <v>55</v>
      </c>
      <c r="D23" s="11">
        <v>1</v>
      </c>
      <c r="E23" s="11" t="s">
        <v>1404</v>
      </c>
      <c r="F23" s="16" t="s">
        <v>1407</v>
      </c>
      <c r="G23" s="16" t="s">
        <v>160</v>
      </c>
    </row>
    <row r="24" spans="1:7" ht="45">
      <c r="A24" s="9">
        <v>18</v>
      </c>
      <c r="B24" s="493"/>
      <c r="C24" s="28" t="s">
        <v>58</v>
      </c>
      <c r="D24" s="12">
        <v>1</v>
      </c>
      <c r="E24" s="11" t="s">
        <v>1404</v>
      </c>
      <c r="F24" s="16" t="s">
        <v>1408</v>
      </c>
      <c r="G24" s="16" t="s">
        <v>160</v>
      </c>
    </row>
    <row r="25" spans="1:7" ht="30">
      <c r="A25" s="26">
        <v>19</v>
      </c>
      <c r="B25" s="493"/>
      <c r="C25" s="28" t="s">
        <v>60</v>
      </c>
      <c r="D25" s="12">
        <v>0</v>
      </c>
      <c r="E25" s="11" t="s">
        <v>156</v>
      </c>
      <c r="F25" s="13"/>
      <c r="G25" s="16" t="s">
        <v>157</v>
      </c>
    </row>
    <row r="26" spans="1:7" ht="48" customHeight="1" thickBot="1">
      <c r="A26" s="18">
        <v>20</v>
      </c>
      <c r="B26" s="494"/>
      <c r="C26" s="29" t="s">
        <v>62</v>
      </c>
      <c r="D26" s="20">
        <v>1</v>
      </c>
      <c r="E26" s="15" t="s">
        <v>1409</v>
      </c>
      <c r="F26" s="30" t="s">
        <v>1410</v>
      </c>
      <c r="G26" s="21" t="s">
        <v>160</v>
      </c>
    </row>
    <row r="27" spans="1:7" ht="30">
      <c r="A27" s="26">
        <v>21</v>
      </c>
      <c r="B27" s="495" t="s">
        <v>139</v>
      </c>
      <c r="C27" s="31" t="s">
        <v>55</v>
      </c>
      <c r="D27" s="11">
        <v>1</v>
      </c>
      <c r="E27" s="7" t="s">
        <v>1404</v>
      </c>
      <c r="F27" s="8" t="s">
        <v>1411</v>
      </c>
      <c r="G27" s="16" t="s">
        <v>160</v>
      </c>
    </row>
    <row r="28" spans="1:7" ht="30">
      <c r="A28" s="9">
        <v>22</v>
      </c>
      <c r="B28" s="493"/>
      <c r="C28" s="28" t="s">
        <v>58</v>
      </c>
      <c r="D28" s="12">
        <v>1</v>
      </c>
      <c r="E28" s="11" t="s">
        <v>1404</v>
      </c>
      <c r="F28" s="16" t="s">
        <v>1412</v>
      </c>
      <c r="G28" s="16" t="s">
        <v>160</v>
      </c>
    </row>
    <row r="29" spans="1:7" ht="30">
      <c r="A29" s="26">
        <v>23</v>
      </c>
      <c r="B29" s="493"/>
      <c r="C29" s="28" t="s">
        <v>60</v>
      </c>
      <c r="D29" s="12">
        <v>0</v>
      </c>
      <c r="E29" s="11" t="s">
        <v>156</v>
      </c>
      <c r="F29" s="13"/>
      <c r="G29" s="16" t="s">
        <v>157</v>
      </c>
    </row>
    <row r="30" spans="1:7" ht="36" customHeight="1" thickBot="1">
      <c r="A30" s="18">
        <v>24</v>
      </c>
      <c r="B30" s="494"/>
      <c r="C30" s="34" t="s">
        <v>62</v>
      </c>
      <c r="D30" s="20">
        <v>1</v>
      </c>
      <c r="E30" s="20" t="s">
        <v>1409</v>
      </c>
      <c r="F30" s="21" t="s">
        <v>1413</v>
      </c>
      <c r="G30" s="21" t="s">
        <v>160</v>
      </c>
    </row>
    <row r="31" spans="1:7" ht="18" thickBot="1">
      <c r="A31" s="496" t="s">
        <v>72</v>
      </c>
      <c r="B31" s="497"/>
      <c r="C31" s="498"/>
      <c r="D31" s="35">
        <f>SUM(D23:D30)</f>
        <v>6</v>
      </c>
      <c r="E31" s="499"/>
      <c r="F31" s="500"/>
      <c r="G31" s="501"/>
    </row>
    <row r="32" spans="1:7" ht="18" thickBot="1">
      <c r="A32" s="490" t="s">
        <v>73</v>
      </c>
      <c r="B32" s="491"/>
      <c r="C32" s="491"/>
      <c r="D32" s="491"/>
      <c r="E32" s="491"/>
      <c r="F32" s="491"/>
      <c r="G32" s="492"/>
    </row>
    <row r="33" spans="1:7" ht="30">
      <c r="A33" s="36">
        <v>25</v>
      </c>
      <c r="B33" s="488"/>
      <c r="C33" s="37" t="s">
        <v>74</v>
      </c>
      <c r="D33" s="38">
        <v>1</v>
      </c>
      <c r="E33" s="11" t="s">
        <v>1414</v>
      </c>
      <c r="F33" s="39" t="s">
        <v>1415</v>
      </c>
      <c r="G33" s="16" t="s">
        <v>160</v>
      </c>
    </row>
    <row r="34" spans="1:7" ht="30">
      <c r="A34" s="40">
        <v>26</v>
      </c>
      <c r="B34" s="488"/>
      <c r="C34" s="41" t="s">
        <v>77</v>
      </c>
      <c r="D34" s="42">
        <v>1</v>
      </c>
      <c r="E34" s="12" t="s">
        <v>1416</v>
      </c>
      <c r="F34" s="39" t="s">
        <v>1417</v>
      </c>
      <c r="G34" s="16" t="s">
        <v>160</v>
      </c>
    </row>
    <row r="35" spans="1:7" ht="30">
      <c r="A35" s="36">
        <v>27</v>
      </c>
      <c r="B35" s="488"/>
      <c r="C35" s="43" t="s">
        <v>80</v>
      </c>
      <c r="D35" s="42">
        <v>1</v>
      </c>
      <c r="E35" s="12" t="s">
        <v>1414</v>
      </c>
      <c r="F35" s="39" t="s">
        <v>1418</v>
      </c>
      <c r="G35" s="16" t="s">
        <v>160</v>
      </c>
    </row>
    <row r="36" spans="1:7" ht="30">
      <c r="A36" s="40">
        <v>28</v>
      </c>
      <c r="B36" s="488"/>
      <c r="C36" s="43" t="s">
        <v>82</v>
      </c>
      <c r="D36" s="42">
        <v>1</v>
      </c>
      <c r="E36" s="12" t="s">
        <v>1414</v>
      </c>
      <c r="F36" s="39" t="s">
        <v>1419</v>
      </c>
      <c r="G36" s="16" t="s">
        <v>160</v>
      </c>
    </row>
    <row r="37" spans="1:7" ht="120.75" thickBot="1">
      <c r="A37" s="36">
        <v>29</v>
      </c>
      <c r="B37" s="489"/>
      <c r="C37" s="44" t="s">
        <v>84</v>
      </c>
      <c r="D37" s="45">
        <v>1</v>
      </c>
      <c r="E37" s="20" t="s">
        <v>1420</v>
      </c>
      <c r="F37" s="46" t="s">
        <v>1421</v>
      </c>
      <c r="G37" s="13" t="s">
        <v>160</v>
      </c>
    </row>
    <row r="38" spans="1:7" ht="18" thickBot="1">
      <c r="A38" s="476" t="s">
        <v>88</v>
      </c>
      <c r="B38" s="477"/>
      <c r="C38" s="487"/>
      <c r="D38" s="47">
        <f>SUM(D33:D37)</f>
        <v>5</v>
      </c>
      <c r="E38" s="479"/>
      <c r="F38" s="480"/>
      <c r="G38" s="481"/>
    </row>
    <row r="39" spans="1:7" ht="18" thickBot="1">
      <c r="A39" s="482" t="s">
        <v>98</v>
      </c>
      <c r="B39" s="482"/>
      <c r="C39" s="482"/>
      <c r="D39" s="482"/>
      <c r="E39" s="482"/>
      <c r="F39" s="482"/>
      <c r="G39" s="483"/>
    </row>
    <row r="40" spans="1:7" ht="30">
      <c r="A40" s="574">
        <v>30</v>
      </c>
      <c r="B40" s="484"/>
      <c r="C40" s="575" t="s">
        <v>99</v>
      </c>
      <c r="D40" s="574">
        <v>1</v>
      </c>
      <c r="E40" s="11" t="s">
        <v>1422</v>
      </c>
      <c r="F40" s="16" t="s">
        <v>1423</v>
      </c>
      <c r="G40" s="576" t="s">
        <v>1424</v>
      </c>
    </row>
    <row r="41" spans="1:7" ht="60">
      <c r="A41" s="570"/>
      <c r="B41" s="485"/>
      <c r="C41" s="573"/>
      <c r="D41" s="570"/>
      <c r="E41" s="11" t="s">
        <v>1425</v>
      </c>
      <c r="F41" s="16" t="s">
        <v>1426</v>
      </c>
      <c r="G41" s="552"/>
    </row>
    <row r="42" spans="1:7" ht="45">
      <c r="A42" s="569">
        <v>31</v>
      </c>
      <c r="B42" s="485"/>
      <c r="C42" s="572" t="s">
        <v>102</v>
      </c>
      <c r="D42" s="569">
        <v>1</v>
      </c>
      <c r="E42" s="12" t="s">
        <v>1427</v>
      </c>
      <c r="F42" s="13" t="s">
        <v>1428</v>
      </c>
      <c r="G42" s="571" t="s">
        <v>1424</v>
      </c>
    </row>
    <row r="43" spans="1:7" ht="60">
      <c r="A43" s="570"/>
      <c r="B43" s="485"/>
      <c r="C43" s="573"/>
      <c r="D43" s="570"/>
      <c r="E43" s="11" t="s">
        <v>1425</v>
      </c>
      <c r="F43" s="16" t="s">
        <v>1426</v>
      </c>
      <c r="G43" s="552"/>
    </row>
    <row r="44" spans="1:7" ht="46.5" customHeight="1">
      <c r="A44" s="9">
        <v>32</v>
      </c>
      <c r="B44" s="485"/>
      <c r="C44" s="49" t="s">
        <v>104</v>
      </c>
      <c r="D44" s="9">
        <v>1</v>
      </c>
      <c r="E44" s="12" t="s">
        <v>1427</v>
      </c>
      <c r="F44" s="13" t="s">
        <v>1428</v>
      </c>
      <c r="G44" s="13" t="s">
        <v>160</v>
      </c>
    </row>
    <row r="45" spans="1:7" ht="30.75" thickBot="1">
      <c r="A45" s="9">
        <v>33</v>
      </c>
      <c r="B45" s="486"/>
      <c r="C45" s="50" t="s">
        <v>107</v>
      </c>
      <c r="D45" s="20">
        <v>0</v>
      </c>
      <c r="E45" s="11" t="s">
        <v>156</v>
      </c>
      <c r="F45" s="13"/>
      <c r="G45" s="16" t="s">
        <v>157</v>
      </c>
    </row>
    <row r="46" spans="1:7" ht="18" thickBot="1">
      <c r="A46" s="476" t="s">
        <v>110</v>
      </c>
      <c r="B46" s="477"/>
      <c r="C46" s="487"/>
      <c r="D46" s="47">
        <f>SUM(D40:D45)</f>
        <v>3</v>
      </c>
      <c r="E46" s="479"/>
      <c r="F46" s="480"/>
      <c r="G46" s="481"/>
    </row>
    <row r="47" spans="1:7" ht="18" thickBot="1">
      <c r="A47" s="482" t="s">
        <v>111</v>
      </c>
      <c r="B47" s="482"/>
      <c r="C47" s="482"/>
      <c r="D47" s="482"/>
      <c r="E47" s="482"/>
      <c r="F47" s="482"/>
      <c r="G47" s="483"/>
    </row>
    <row r="48" spans="1:7" ht="45">
      <c r="A48" s="26">
        <v>34</v>
      </c>
      <c r="B48" s="485"/>
      <c r="C48" s="48" t="s">
        <v>112</v>
      </c>
      <c r="D48" s="58" t="s">
        <v>95</v>
      </c>
      <c r="E48" s="11" t="s">
        <v>156</v>
      </c>
      <c r="F48" s="16"/>
      <c r="G48" s="16" t="s">
        <v>180</v>
      </c>
    </row>
    <row r="49" spans="1:7" ht="45">
      <c r="A49" s="9">
        <v>35</v>
      </c>
      <c r="B49" s="485"/>
      <c r="C49" s="49" t="s">
        <v>115</v>
      </c>
      <c r="D49" s="53" t="s">
        <v>95</v>
      </c>
      <c r="E49" s="12" t="s">
        <v>156</v>
      </c>
      <c r="F49" s="13"/>
      <c r="G49" s="13" t="s">
        <v>180</v>
      </c>
    </row>
    <row r="50" spans="1:7" ht="45">
      <c r="A50" s="9">
        <v>36</v>
      </c>
      <c r="B50" s="485"/>
      <c r="C50" s="49" t="s">
        <v>118</v>
      </c>
      <c r="D50" s="53" t="s">
        <v>95</v>
      </c>
      <c r="E50" s="12" t="s">
        <v>156</v>
      </c>
      <c r="F50" s="13"/>
      <c r="G50" s="13" t="s">
        <v>180</v>
      </c>
    </row>
    <row r="51" spans="1:7" ht="45.75" thickBot="1">
      <c r="A51" s="9">
        <v>37</v>
      </c>
      <c r="B51" s="486"/>
      <c r="C51" s="50" t="s">
        <v>119</v>
      </c>
      <c r="D51" s="54" t="s">
        <v>95</v>
      </c>
      <c r="E51" s="12" t="s">
        <v>156</v>
      </c>
      <c r="F51" s="21"/>
      <c r="G51" s="21" t="s">
        <v>180</v>
      </c>
    </row>
    <row r="52" spans="1:7" ht="18" thickBot="1">
      <c r="A52" s="476" t="s">
        <v>122</v>
      </c>
      <c r="B52" s="477"/>
      <c r="C52" s="478"/>
      <c r="D52" s="47" t="s">
        <v>95</v>
      </c>
      <c r="E52" s="479"/>
      <c r="F52" s="480"/>
      <c r="G52" s="481"/>
    </row>
  </sheetData>
  <mergeCells count="35">
    <mergeCell ref="A52:C52"/>
    <mergeCell ref="E52:G52"/>
    <mergeCell ref="D40:D41"/>
    <mergeCell ref="C40:C41"/>
    <mergeCell ref="A40:A41"/>
    <mergeCell ref="G40:G41"/>
    <mergeCell ref="B48:B51"/>
    <mergeCell ref="A39:G39"/>
    <mergeCell ref="B40:B45"/>
    <mergeCell ref="A46:C46"/>
    <mergeCell ref="E46:G46"/>
    <mergeCell ref="A47:G47"/>
    <mergeCell ref="G42:G43"/>
    <mergeCell ref="D42:D43"/>
    <mergeCell ref="C42:C43"/>
    <mergeCell ref="A42:A43"/>
    <mergeCell ref="B33:B37"/>
    <mergeCell ref="A38:C38"/>
    <mergeCell ref="E38:G38"/>
    <mergeCell ref="A21:G21"/>
    <mergeCell ref="B23:B26"/>
    <mergeCell ref="B27:B30"/>
    <mergeCell ref="A31:C31"/>
    <mergeCell ref="E31:G31"/>
    <mergeCell ref="A32:G32"/>
    <mergeCell ref="A1:G1"/>
    <mergeCell ref="B2:C2"/>
    <mergeCell ref="A3:G3"/>
    <mergeCell ref="B4:B19"/>
    <mergeCell ref="A20:C20"/>
    <mergeCell ref="E20:G20"/>
    <mergeCell ref="D12:D13"/>
    <mergeCell ref="C12:C13"/>
    <mergeCell ref="A12:A13"/>
    <mergeCell ref="G12:G1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104F3-A327-40FF-A895-6C7818A188F0}">
  <sheetPr>
    <tabColor rgb="FF00B050"/>
  </sheetPr>
  <dimension ref="A1:G54"/>
  <sheetViews>
    <sheetView topLeftCell="A43" zoomScale="60" zoomScaleNormal="60" workbookViewId="0">
      <selection activeCell="F45" sqref="F45"/>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1429</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75">
      <c r="A4" s="5">
        <v>1</v>
      </c>
      <c r="B4" s="506"/>
      <c r="C4" s="6" t="s">
        <v>8</v>
      </c>
      <c r="D4" s="7">
        <v>1</v>
      </c>
      <c r="E4" s="7" t="s">
        <v>1430</v>
      </c>
      <c r="F4" s="425" t="s">
        <v>1431</v>
      </c>
      <c r="G4" s="8" t="s">
        <v>1432</v>
      </c>
    </row>
    <row r="5" spans="1:7" ht="45">
      <c r="A5" s="9">
        <v>2</v>
      </c>
      <c r="B5" s="507"/>
      <c r="C5" s="10" t="s">
        <v>12</v>
      </c>
      <c r="D5" s="11">
        <v>1</v>
      </c>
      <c r="E5" s="12" t="s">
        <v>1433</v>
      </c>
      <c r="F5" s="13" t="s">
        <v>1434</v>
      </c>
      <c r="G5" s="13" t="s">
        <v>1435</v>
      </c>
    </row>
    <row r="6" spans="1:7" ht="150">
      <c r="A6" s="9">
        <v>3</v>
      </c>
      <c r="B6" s="507"/>
      <c r="C6" s="10" t="s">
        <v>15</v>
      </c>
      <c r="D6" s="12">
        <v>1</v>
      </c>
      <c r="E6" s="12" t="s">
        <v>1436</v>
      </c>
      <c r="F6" s="13" t="s">
        <v>1437</v>
      </c>
      <c r="G6" s="13" t="s">
        <v>160</v>
      </c>
    </row>
    <row r="7" spans="1:7" ht="137.25" customHeight="1">
      <c r="A7" s="9">
        <v>4</v>
      </c>
      <c r="B7" s="507"/>
      <c r="C7" s="10" t="s">
        <v>18</v>
      </c>
      <c r="D7" s="12">
        <v>1</v>
      </c>
      <c r="E7" s="11" t="s">
        <v>1438</v>
      </c>
      <c r="F7" s="285" t="s">
        <v>1439</v>
      </c>
      <c r="G7" s="13" t="s">
        <v>1432</v>
      </c>
    </row>
    <row r="8" spans="1:7" ht="94.5" customHeight="1">
      <c r="A8" s="14">
        <v>5</v>
      </c>
      <c r="B8" s="507"/>
      <c r="C8" s="10" t="s">
        <v>20</v>
      </c>
      <c r="D8" s="15">
        <v>1</v>
      </c>
      <c r="E8" s="12" t="s">
        <v>1440</v>
      </c>
      <c r="F8" s="285" t="s">
        <v>1441</v>
      </c>
      <c r="G8" s="13" t="s">
        <v>1432</v>
      </c>
    </row>
    <row r="9" spans="1:7" ht="94.5" customHeight="1">
      <c r="A9" s="569">
        <v>6</v>
      </c>
      <c r="B9" s="507"/>
      <c r="C9" s="567" t="s">
        <v>24</v>
      </c>
      <c r="D9" s="566">
        <v>1</v>
      </c>
      <c r="E9" s="12" t="s">
        <v>1442</v>
      </c>
      <c r="F9" s="285" t="s">
        <v>1443</v>
      </c>
      <c r="G9" s="540" t="s">
        <v>1444</v>
      </c>
    </row>
    <row r="10" spans="1:7" ht="94.5" customHeight="1">
      <c r="A10" s="578"/>
      <c r="B10" s="507"/>
      <c r="C10" s="577"/>
      <c r="D10" s="488"/>
      <c r="E10" s="290" t="s">
        <v>1445</v>
      </c>
      <c r="F10" s="285" t="s">
        <v>1446</v>
      </c>
      <c r="G10" s="571"/>
    </row>
    <row r="11" spans="1:7" ht="360">
      <c r="A11" s="570"/>
      <c r="B11" s="507"/>
      <c r="C11" s="568"/>
      <c r="D11" s="495"/>
      <c r="E11" s="12" t="s">
        <v>1447</v>
      </c>
      <c r="F11" s="285" t="s">
        <v>1448</v>
      </c>
      <c r="G11" s="552"/>
    </row>
    <row r="12" spans="1:7" ht="131.25" customHeight="1">
      <c r="A12" s="569">
        <v>7</v>
      </c>
      <c r="B12" s="507"/>
      <c r="C12" s="567" t="s">
        <v>27</v>
      </c>
      <c r="D12" s="566">
        <v>1</v>
      </c>
      <c r="E12" s="12" t="s">
        <v>1449</v>
      </c>
      <c r="F12" s="13" t="s">
        <v>1450</v>
      </c>
      <c r="G12" s="540" t="s">
        <v>1451</v>
      </c>
    </row>
    <row r="13" spans="1:7" ht="48" customHeight="1">
      <c r="A13" s="578"/>
      <c r="B13" s="507"/>
      <c r="C13" s="577"/>
      <c r="D13" s="488"/>
      <c r="E13" s="11" t="s">
        <v>1452</v>
      </c>
      <c r="F13" s="285" t="s">
        <v>1453</v>
      </c>
      <c r="G13" s="571"/>
    </row>
    <row r="14" spans="1:7" ht="123.75" customHeight="1">
      <c r="A14" s="570"/>
      <c r="B14" s="507"/>
      <c r="C14" s="568"/>
      <c r="D14" s="495"/>
      <c r="E14" s="11" t="s">
        <v>1454</v>
      </c>
      <c r="F14" s="285" t="s">
        <v>1455</v>
      </c>
      <c r="G14" s="552"/>
    </row>
    <row r="15" spans="1:7" ht="165">
      <c r="A15" s="14">
        <v>8</v>
      </c>
      <c r="B15" s="507"/>
      <c r="C15" s="10" t="s">
        <v>31</v>
      </c>
      <c r="D15" s="17">
        <v>1</v>
      </c>
      <c r="E15" s="12" t="s">
        <v>1456</v>
      </c>
      <c r="F15" s="13" t="s">
        <v>1457</v>
      </c>
      <c r="G15" s="13" t="s">
        <v>1432</v>
      </c>
    </row>
    <row r="16" spans="1:7" ht="195">
      <c r="A16" s="569">
        <v>9</v>
      </c>
      <c r="B16" s="507"/>
      <c r="C16" s="567" t="s">
        <v>33</v>
      </c>
      <c r="D16" s="566">
        <v>1</v>
      </c>
      <c r="E16" s="12" t="s">
        <v>1458</v>
      </c>
      <c r="F16" s="13" t="s">
        <v>1459</v>
      </c>
      <c r="G16" s="540" t="s">
        <v>1460</v>
      </c>
    </row>
    <row r="17" spans="1:7" ht="120">
      <c r="A17" s="570"/>
      <c r="B17" s="507"/>
      <c r="C17" s="568"/>
      <c r="D17" s="495"/>
      <c r="E17" s="12" t="s">
        <v>1461</v>
      </c>
      <c r="F17" s="13" t="s">
        <v>1462</v>
      </c>
      <c r="G17" s="552"/>
    </row>
    <row r="18" spans="1:7" ht="90">
      <c r="A18" s="14">
        <v>10</v>
      </c>
      <c r="B18" s="507"/>
      <c r="C18" s="10" t="s">
        <v>34</v>
      </c>
      <c r="D18" s="15">
        <v>1</v>
      </c>
      <c r="E18" s="12" t="s">
        <v>1463</v>
      </c>
      <c r="F18" s="13" t="s">
        <v>1464</v>
      </c>
      <c r="G18" s="13" t="s">
        <v>1432</v>
      </c>
    </row>
    <row r="19" spans="1:7" ht="101.25" customHeight="1">
      <c r="A19" s="14">
        <v>11</v>
      </c>
      <c r="B19" s="507"/>
      <c r="C19" s="10" t="s">
        <v>35</v>
      </c>
      <c r="D19" s="15">
        <v>1</v>
      </c>
      <c r="E19" s="12" t="s">
        <v>1465</v>
      </c>
      <c r="F19" s="13" t="s">
        <v>1466</v>
      </c>
      <c r="G19" s="13" t="s">
        <v>1432</v>
      </c>
    </row>
    <row r="20" spans="1:7" ht="45">
      <c r="A20" s="9">
        <v>12</v>
      </c>
      <c r="B20" s="507"/>
      <c r="C20" s="10" t="s">
        <v>38</v>
      </c>
      <c r="D20" s="12">
        <v>1</v>
      </c>
      <c r="E20" s="12" t="s">
        <v>1467</v>
      </c>
      <c r="F20" s="285" t="s">
        <v>1468</v>
      </c>
      <c r="G20" s="16" t="s">
        <v>1469</v>
      </c>
    </row>
    <row r="21" spans="1:7" ht="45">
      <c r="A21" s="14">
        <v>13</v>
      </c>
      <c r="B21" s="507"/>
      <c r="C21" s="10" t="s">
        <v>132</v>
      </c>
      <c r="D21" s="12">
        <v>1</v>
      </c>
      <c r="E21" s="12" t="s">
        <v>1470</v>
      </c>
      <c r="F21" s="348" t="s">
        <v>1471</v>
      </c>
      <c r="G21" s="16" t="s">
        <v>1469</v>
      </c>
    </row>
    <row r="22" spans="1:7" ht="60">
      <c r="A22" s="14">
        <v>14</v>
      </c>
      <c r="B22" s="507"/>
      <c r="C22" s="10" t="s">
        <v>43</v>
      </c>
      <c r="D22" s="12">
        <v>1</v>
      </c>
      <c r="E22" s="12" t="s">
        <v>1472</v>
      </c>
      <c r="F22" s="285" t="s">
        <v>1473</v>
      </c>
      <c r="G22" s="13" t="s">
        <v>1432</v>
      </c>
    </row>
    <row r="23" spans="1:7" ht="75.75" thickBot="1">
      <c r="A23" s="18">
        <v>15</v>
      </c>
      <c r="B23" s="508"/>
      <c r="C23" s="19" t="s">
        <v>46</v>
      </c>
      <c r="D23" s="20">
        <v>1</v>
      </c>
      <c r="E23" s="20" t="s">
        <v>1474</v>
      </c>
      <c r="F23" s="21" t="s">
        <v>1475</v>
      </c>
      <c r="G23" s="21" t="s">
        <v>1432</v>
      </c>
    </row>
    <row r="24" spans="1:7" ht="18" thickBot="1">
      <c r="A24" s="496" t="s">
        <v>47</v>
      </c>
      <c r="B24" s="509"/>
      <c r="C24" s="510"/>
      <c r="D24" s="22">
        <f>SUM(D4:D23)</f>
        <v>15</v>
      </c>
      <c r="E24" s="499"/>
      <c r="F24" s="500"/>
      <c r="G24" s="501"/>
    </row>
    <row r="25" spans="1:7" ht="18" thickBot="1">
      <c r="A25" s="490" t="s">
        <v>48</v>
      </c>
      <c r="B25" s="491"/>
      <c r="C25" s="491"/>
      <c r="D25" s="491"/>
      <c r="E25" s="491"/>
      <c r="F25" s="491"/>
      <c r="G25" s="492"/>
    </row>
    <row r="26" spans="1:7" ht="60">
      <c r="A26" s="26">
        <v>16</v>
      </c>
      <c r="B26" s="292"/>
      <c r="C26" s="293" t="s">
        <v>49</v>
      </c>
      <c r="D26" s="26" t="s">
        <v>50</v>
      </c>
      <c r="E26" s="11" t="s">
        <v>1476</v>
      </c>
      <c r="F26" s="16" t="s">
        <v>1477</v>
      </c>
      <c r="G26" s="16" t="s">
        <v>166</v>
      </c>
    </row>
    <row r="27" spans="1:7" ht="210">
      <c r="A27" s="26">
        <v>17</v>
      </c>
      <c r="B27" s="493" t="s">
        <v>133</v>
      </c>
      <c r="C27" s="27" t="s">
        <v>55</v>
      </c>
      <c r="D27" s="11">
        <v>1</v>
      </c>
      <c r="E27" s="12" t="s">
        <v>955</v>
      </c>
      <c r="F27" s="426" t="s">
        <v>1478</v>
      </c>
      <c r="G27" s="13" t="s">
        <v>160</v>
      </c>
    </row>
    <row r="28" spans="1:7" ht="225">
      <c r="A28" s="9">
        <v>18</v>
      </c>
      <c r="B28" s="493"/>
      <c r="C28" s="28" t="s">
        <v>58</v>
      </c>
      <c r="D28" s="12">
        <v>1</v>
      </c>
      <c r="E28" s="12" t="s">
        <v>955</v>
      </c>
      <c r="F28" s="285" t="s">
        <v>1479</v>
      </c>
      <c r="G28" s="13" t="s">
        <v>160</v>
      </c>
    </row>
    <row r="29" spans="1:7" ht="30">
      <c r="A29" s="26">
        <v>19</v>
      </c>
      <c r="B29" s="493"/>
      <c r="C29" s="28" t="s">
        <v>60</v>
      </c>
      <c r="D29" s="12">
        <v>1</v>
      </c>
      <c r="E29" s="12" t="s">
        <v>1480</v>
      </c>
      <c r="F29" s="13" t="s">
        <v>1481</v>
      </c>
      <c r="G29" s="16" t="s">
        <v>160</v>
      </c>
    </row>
    <row r="30" spans="1:7" ht="25.5" customHeight="1" thickBot="1">
      <c r="A30" s="18">
        <v>20</v>
      </c>
      <c r="B30" s="494"/>
      <c r="C30" s="29" t="s">
        <v>62</v>
      </c>
      <c r="D30" s="20">
        <v>1</v>
      </c>
      <c r="E30" s="20" t="s">
        <v>1480</v>
      </c>
      <c r="F30" s="21" t="s">
        <v>1481</v>
      </c>
      <c r="G30" s="21" t="s">
        <v>160</v>
      </c>
    </row>
    <row r="31" spans="1:7" ht="30">
      <c r="A31" s="26">
        <v>21</v>
      </c>
      <c r="B31" s="495" t="s">
        <v>139</v>
      </c>
      <c r="C31" s="31" t="s">
        <v>55</v>
      </c>
      <c r="D31" s="11">
        <v>1</v>
      </c>
      <c r="E31" s="11" t="s">
        <v>962</v>
      </c>
      <c r="F31" s="8" t="s">
        <v>1482</v>
      </c>
      <c r="G31" s="288" t="s">
        <v>160</v>
      </c>
    </row>
    <row r="32" spans="1:7" ht="30">
      <c r="A32" s="9">
        <v>22</v>
      </c>
      <c r="B32" s="493"/>
      <c r="C32" s="28" t="s">
        <v>58</v>
      </c>
      <c r="D32" s="11">
        <v>1</v>
      </c>
      <c r="E32" s="12" t="s">
        <v>962</v>
      </c>
      <c r="F32" s="16" t="s">
        <v>1483</v>
      </c>
      <c r="G32" s="16" t="s">
        <v>160</v>
      </c>
    </row>
    <row r="33" spans="1:7" ht="30">
      <c r="A33" s="26">
        <v>23</v>
      </c>
      <c r="B33" s="493"/>
      <c r="C33" s="28" t="s">
        <v>60</v>
      </c>
      <c r="D33" s="12">
        <v>1</v>
      </c>
      <c r="E33" s="12" t="s">
        <v>1480</v>
      </c>
      <c r="F33" s="13" t="s">
        <v>1481</v>
      </c>
      <c r="G33" s="16" t="s">
        <v>160</v>
      </c>
    </row>
    <row r="34" spans="1:7" ht="36" customHeight="1" thickBot="1">
      <c r="A34" s="18">
        <v>24</v>
      </c>
      <c r="B34" s="494"/>
      <c r="C34" s="34" t="s">
        <v>62</v>
      </c>
      <c r="D34" s="20">
        <v>1</v>
      </c>
      <c r="E34" s="20" t="s">
        <v>1480</v>
      </c>
      <c r="F34" s="21" t="s">
        <v>1481</v>
      </c>
      <c r="G34" s="21" t="s">
        <v>160</v>
      </c>
    </row>
    <row r="35" spans="1:7" ht="18" thickBot="1">
      <c r="A35" s="496" t="s">
        <v>72</v>
      </c>
      <c r="B35" s="497"/>
      <c r="C35" s="498"/>
      <c r="D35" s="35">
        <f>SUM(D27:D34)</f>
        <v>8</v>
      </c>
      <c r="E35" s="499"/>
      <c r="F35" s="500"/>
      <c r="G35" s="501"/>
    </row>
    <row r="36" spans="1:7" ht="18" thickBot="1">
      <c r="A36" s="490" t="s">
        <v>73</v>
      </c>
      <c r="B36" s="491"/>
      <c r="C36" s="491"/>
      <c r="D36" s="491"/>
      <c r="E36" s="491"/>
      <c r="F36" s="491"/>
      <c r="G36" s="492"/>
    </row>
    <row r="37" spans="1:7" ht="30">
      <c r="A37" s="36">
        <v>25</v>
      </c>
      <c r="B37" s="488"/>
      <c r="C37" s="37" t="s">
        <v>74</v>
      </c>
      <c r="D37" s="38">
        <v>1</v>
      </c>
      <c r="E37" s="12" t="s">
        <v>1056</v>
      </c>
      <c r="F37" s="39" t="s">
        <v>1484</v>
      </c>
      <c r="G37" s="16" t="s">
        <v>160</v>
      </c>
    </row>
    <row r="38" spans="1:7" ht="30">
      <c r="A38" s="40">
        <v>26</v>
      </c>
      <c r="B38" s="488"/>
      <c r="C38" s="41" t="s">
        <v>77</v>
      </c>
      <c r="D38" s="42">
        <v>1</v>
      </c>
      <c r="E38" s="12" t="s">
        <v>983</v>
      </c>
      <c r="F38" s="39" t="s">
        <v>1485</v>
      </c>
      <c r="G38" s="16" t="s">
        <v>160</v>
      </c>
    </row>
    <row r="39" spans="1:7" ht="30">
      <c r="A39" s="36">
        <v>27</v>
      </c>
      <c r="B39" s="488"/>
      <c r="C39" s="43" t="s">
        <v>80</v>
      </c>
      <c r="D39" s="42">
        <v>1</v>
      </c>
      <c r="E39" s="12" t="s">
        <v>1056</v>
      </c>
      <c r="F39" s="39" t="s">
        <v>1486</v>
      </c>
      <c r="G39" s="16" t="s">
        <v>160</v>
      </c>
    </row>
    <row r="40" spans="1:7" ht="30">
      <c r="A40" s="40">
        <v>28</v>
      </c>
      <c r="B40" s="488"/>
      <c r="C40" s="43" t="s">
        <v>82</v>
      </c>
      <c r="D40" s="42">
        <v>1</v>
      </c>
      <c r="E40" s="12" t="s">
        <v>1056</v>
      </c>
      <c r="F40" s="39" t="s">
        <v>1487</v>
      </c>
      <c r="G40" s="16" t="s">
        <v>160</v>
      </c>
    </row>
    <row r="41" spans="1:7" ht="165.75" thickBot="1">
      <c r="A41" s="36">
        <v>29</v>
      </c>
      <c r="B41" s="489"/>
      <c r="C41" s="44" t="s">
        <v>84</v>
      </c>
      <c r="D41" s="45">
        <v>1</v>
      </c>
      <c r="E41" s="20" t="s">
        <v>1488</v>
      </c>
      <c r="F41" s="46" t="s">
        <v>1489</v>
      </c>
      <c r="G41" s="13" t="s">
        <v>1435</v>
      </c>
    </row>
    <row r="42" spans="1:7" ht="18" thickBot="1">
      <c r="A42" s="476" t="s">
        <v>88</v>
      </c>
      <c r="B42" s="477"/>
      <c r="C42" s="487"/>
      <c r="D42" s="47">
        <f>SUM(D37:D41)</f>
        <v>5</v>
      </c>
      <c r="E42" s="479"/>
      <c r="F42" s="480"/>
      <c r="G42" s="481"/>
    </row>
    <row r="43" spans="1:7" ht="18" thickBot="1">
      <c r="A43" s="482" t="s">
        <v>98</v>
      </c>
      <c r="B43" s="482"/>
      <c r="C43" s="482"/>
      <c r="D43" s="482"/>
      <c r="E43" s="482"/>
      <c r="F43" s="482"/>
      <c r="G43" s="483"/>
    </row>
    <row r="44" spans="1:7" ht="45">
      <c r="A44" s="26">
        <v>30</v>
      </c>
      <c r="B44" s="484"/>
      <c r="C44" s="48" t="s">
        <v>99</v>
      </c>
      <c r="D44" s="26">
        <v>1</v>
      </c>
      <c r="E44" s="11" t="s">
        <v>168</v>
      </c>
      <c r="F44" s="16" t="s">
        <v>1490</v>
      </c>
      <c r="G44" s="16" t="s">
        <v>160</v>
      </c>
    </row>
    <row r="45" spans="1:7" ht="45">
      <c r="A45" s="9">
        <v>31</v>
      </c>
      <c r="B45" s="485"/>
      <c r="C45" s="49" t="s">
        <v>102</v>
      </c>
      <c r="D45" s="9">
        <v>1</v>
      </c>
      <c r="E45" s="12" t="s">
        <v>1491</v>
      </c>
      <c r="F45" s="13" t="s">
        <v>1492</v>
      </c>
      <c r="G45" s="13" t="s">
        <v>1435</v>
      </c>
    </row>
    <row r="46" spans="1:7" ht="46.5" customHeight="1">
      <c r="A46" s="9">
        <v>32</v>
      </c>
      <c r="B46" s="485"/>
      <c r="C46" s="49" t="s">
        <v>104</v>
      </c>
      <c r="D46" s="9">
        <v>1</v>
      </c>
      <c r="E46" s="12" t="s">
        <v>1493</v>
      </c>
      <c r="F46" s="13" t="s">
        <v>1494</v>
      </c>
      <c r="G46" s="13" t="s">
        <v>1435</v>
      </c>
    </row>
    <row r="47" spans="1:7" ht="75.75" thickBot="1">
      <c r="A47" s="9">
        <v>33</v>
      </c>
      <c r="B47" s="486"/>
      <c r="C47" s="50" t="s">
        <v>107</v>
      </c>
      <c r="D47" s="18">
        <v>1</v>
      </c>
      <c r="E47" s="20" t="s">
        <v>1493</v>
      </c>
      <c r="F47" s="21" t="s">
        <v>1494</v>
      </c>
      <c r="G47" s="21" t="s">
        <v>1435</v>
      </c>
    </row>
    <row r="48" spans="1:7" ht="18" thickBot="1">
      <c r="A48" s="476" t="s">
        <v>110</v>
      </c>
      <c r="B48" s="477"/>
      <c r="C48" s="487"/>
      <c r="D48" s="47">
        <f>SUM(D44:D47)</f>
        <v>4</v>
      </c>
      <c r="E48" s="547"/>
      <c r="F48" s="548"/>
      <c r="G48" s="549"/>
    </row>
    <row r="49" spans="1:7" ht="18" thickBot="1">
      <c r="A49" s="482" t="s">
        <v>111</v>
      </c>
      <c r="B49" s="482"/>
      <c r="C49" s="482"/>
      <c r="D49" s="482"/>
      <c r="E49" s="482"/>
      <c r="F49" s="482"/>
      <c r="G49" s="483"/>
    </row>
    <row r="50" spans="1:7" ht="60">
      <c r="A50" s="26">
        <v>34</v>
      </c>
      <c r="B50" s="485"/>
      <c r="C50" s="48" t="s">
        <v>112</v>
      </c>
      <c r="D50" s="58">
        <v>1</v>
      </c>
      <c r="E50" s="11" t="s">
        <v>1172</v>
      </c>
      <c r="F50" s="16" t="s">
        <v>1495</v>
      </c>
      <c r="G50" s="16" t="s">
        <v>160</v>
      </c>
    </row>
    <row r="51" spans="1:7" ht="45">
      <c r="A51" s="9">
        <v>35</v>
      </c>
      <c r="B51" s="485"/>
      <c r="C51" s="49" t="s">
        <v>115</v>
      </c>
      <c r="D51" s="53" t="s">
        <v>95</v>
      </c>
      <c r="E51" s="12" t="s">
        <v>156</v>
      </c>
      <c r="F51" s="13"/>
      <c r="G51" s="13" t="s">
        <v>180</v>
      </c>
    </row>
    <row r="52" spans="1:7" ht="45">
      <c r="A52" s="9">
        <v>36</v>
      </c>
      <c r="B52" s="485"/>
      <c r="C52" s="49" t="s">
        <v>118</v>
      </c>
      <c r="D52" s="53" t="s">
        <v>95</v>
      </c>
      <c r="E52" s="12" t="s">
        <v>156</v>
      </c>
      <c r="F52" s="13"/>
      <c r="G52" s="13" t="s">
        <v>180</v>
      </c>
    </row>
    <row r="53" spans="1:7" ht="45.75" thickBot="1">
      <c r="A53" s="9">
        <v>37</v>
      </c>
      <c r="B53" s="486"/>
      <c r="C53" s="50" t="s">
        <v>119</v>
      </c>
      <c r="D53" s="54" t="s">
        <v>95</v>
      </c>
      <c r="E53" s="12" t="s">
        <v>156</v>
      </c>
      <c r="F53" s="21"/>
      <c r="G53" s="21" t="s">
        <v>180</v>
      </c>
    </row>
    <row r="54" spans="1:7" ht="18" thickBot="1">
      <c r="A54" s="476" t="s">
        <v>122</v>
      </c>
      <c r="B54" s="477"/>
      <c r="C54" s="478"/>
      <c r="D54" s="47">
        <f>SUM(D50:D53)</f>
        <v>1</v>
      </c>
      <c r="E54" s="479"/>
      <c r="F54" s="480"/>
      <c r="G54" s="481"/>
    </row>
  </sheetData>
  <mergeCells count="35">
    <mergeCell ref="A54:C54"/>
    <mergeCell ref="E54:G54"/>
    <mergeCell ref="D12:D14"/>
    <mergeCell ref="C12:C14"/>
    <mergeCell ref="A12:A14"/>
    <mergeCell ref="G12:G14"/>
    <mergeCell ref="D16:D17"/>
    <mergeCell ref="C16:C17"/>
    <mergeCell ref="A16:A17"/>
    <mergeCell ref="G16:G17"/>
    <mergeCell ref="A43:G43"/>
    <mergeCell ref="B44:B47"/>
    <mergeCell ref="A48:C48"/>
    <mergeCell ref="E48:G48"/>
    <mergeCell ref="A49:G49"/>
    <mergeCell ref="B50:B53"/>
    <mergeCell ref="B37:B41"/>
    <mergeCell ref="A42:C42"/>
    <mergeCell ref="E42:G42"/>
    <mergeCell ref="A25:G25"/>
    <mergeCell ref="B27:B30"/>
    <mergeCell ref="B31:B34"/>
    <mergeCell ref="A35:C35"/>
    <mergeCell ref="E35:G35"/>
    <mergeCell ref="A36:G36"/>
    <mergeCell ref="A1:G1"/>
    <mergeCell ref="B2:C2"/>
    <mergeCell ref="A3:G3"/>
    <mergeCell ref="B4:B23"/>
    <mergeCell ref="A24:C24"/>
    <mergeCell ref="E24:G24"/>
    <mergeCell ref="D9:D11"/>
    <mergeCell ref="C9:C11"/>
    <mergeCell ref="A9:A11"/>
    <mergeCell ref="G9:G11"/>
  </mergeCells>
  <hyperlinks>
    <hyperlink ref="E10" r:id="rId1" xr:uid="{A225D544-DA11-4FA7-ACD3-BC8DCEB1A44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DFF12-C467-4739-BBCE-60B0004ACEEB}">
  <sheetPr>
    <tabColor rgb="FF00B050"/>
  </sheetPr>
  <dimension ref="A1:G993"/>
  <sheetViews>
    <sheetView topLeftCell="A37" zoomScale="60" zoomScaleNormal="60" workbookViewId="0">
      <selection activeCell="E11" sqref="E11"/>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1496</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60">
      <c r="A4" s="66">
        <v>1</v>
      </c>
      <c r="B4" s="531"/>
      <c r="C4" s="67" t="s">
        <v>8</v>
      </c>
      <c r="D4" s="207">
        <v>1</v>
      </c>
      <c r="E4" s="207" t="s">
        <v>1497</v>
      </c>
      <c r="F4" s="299" t="s">
        <v>1498</v>
      </c>
      <c r="G4" s="299" t="s">
        <v>160</v>
      </c>
    </row>
    <row r="5" spans="1:7" ht="30">
      <c r="A5" s="69">
        <v>2</v>
      </c>
      <c r="B5" s="667"/>
      <c r="C5" s="70" t="s">
        <v>12</v>
      </c>
      <c r="D5" s="71">
        <v>1</v>
      </c>
      <c r="E5" s="310" t="s">
        <v>1499</v>
      </c>
      <c r="F5" s="103" t="s">
        <v>1500</v>
      </c>
      <c r="G5" s="103" t="s">
        <v>160</v>
      </c>
    </row>
    <row r="6" spans="1:7" ht="75">
      <c r="A6" s="69">
        <v>3</v>
      </c>
      <c r="B6" s="667"/>
      <c r="C6" s="70" t="s">
        <v>15</v>
      </c>
      <c r="D6" s="72">
        <v>1</v>
      </c>
      <c r="E6" s="72" t="s">
        <v>1501</v>
      </c>
      <c r="F6" s="103" t="s">
        <v>1502</v>
      </c>
      <c r="G6" s="103" t="s">
        <v>160</v>
      </c>
    </row>
    <row r="7" spans="1:7" ht="63.75" customHeight="1">
      <c r="A7" s="69">
        <v>4</v>
      </c>
      <c r="B7" s="667"/>
      <c r="C7" s="70" t="s">
        <v>18</v>
      </c>
      <c r="D7" s="72">
        <v>1</v>
      </c>
      <c r="E7" s="72" t="s">
        <v>1503</v>
      </c>
      <c r="F7" s="103" t="s">
        <v>1504</v>
      </c>
      <c r="G7" s="103" t="s">
        <v>160</v>
      </c>
    </row>
    <row r="8" spans="1:7" ht="45">
      <c r="A8" s="74">
        <v>5</v>
      </c>
      <c r="B8" s="667"/>
      <c r="C8" s="70" t="s">
        <v>20</v>
      </c>
      <c r="D8" s="15">
        <v>1</v>
      </c>
      <c r="E8" s="12" t="s">
        <v>1505</v>
      </c>
      <c r="F8" s="285" t="s">
        <v>1506</v>
      </c>
      <c r="G8" s="13" t="s">
        <v>1432</v>
      </c>
    </row>
    <row r="9" spans="1:7" ht="285">
      <c r="A9" s="74">
        <v>6</v>
      </c>
      <c r="B9" s="667"/>
      <c r="C9" s="70" t="s">
        <v>24</v>
      </c>
      <c r="D9" s="72">
        <v>1</v>
      </c>
      <c r="E9" s="12" t="s">
        <v>1507</v>
      </c>
      <c r="F9" s="285" t="s">
        <v>1508</v>
      </c>
      <c r="G9" s="13" t="s">
        <v>1432</v>
      </c>
    </row>
    <row r="10" spans="1:7" ht="110.25" customHeight="1">
      <c r="A10" s="74">
        <v>7</v>
      </c>
      <c r="B10" s="667"/>
      <c r="C10" s="70" t="s">
        <v>27</v>
      </c>
      <c r="D10" s="72">
        <v>1</v>
      </c>
      <c r="E10" s="72" t="s">
        <v>1509</v>
      </c>
      <c r="F10" s="103" t="s">
        <v>1510</v>
      </c>
      <c r="G10" s="103" t="s">
        <v>160</v>
      </c>
    </row>
    <row r="11" spans="1:7" ht="93.75" customHeight="1">
      <c r="A11" s="74">
        <v>8</v>
      </c>
      <c r="B11" s="667"/>
      <c r="C11" s="70" t="s">
        <v>31</v>
      </c>
      <c r="D11" s="72">
        <v>1</v>
      </c>
      <c r="E11" s="12" t="s">
        <v>1511</v>
      </c>
      <c r="F11" s="285" t="s">
        <v>1512</v>
      </c>
      <c r="G11" s="13" t="s">
        <v>1432</v>
      </c>
    </row>
    <row r="12" spans="1:7" ht="75">
      <c r="A12" s="69">
        <v>9</v>
      </c>
      <c r="B12" s="667"/>
      <c r="C12" s="70" t="s">
        <v>33</v>
      </c>
      <c r="D12" s="72">
        <v>1</v>
      </c>
      <c r="E12" s="12" t="s">
        <v>1511</v>
      </c>
      <c r="F12" s="285" t="s">
        <v>1512</v>
      </c>
      <c r="G12" s="13" t="s">
        <v>1432</v>
      </c>
    </row>
    <row r="13" spans="1:7" ht="45">
      <c r="A13" s="74">
        <v>10</v>
      </c>
      <c r="B13" s="667"/>
      <c r="C13" s="70" t="s">
        <v>34</v>
      </c>
      <c r="D13" s="15">
        <v>1</v>
      </c>
      <c r="E13" s="12" t="s">
        <v>1513</v>
      </c>
      <c r="F13" s="285" t="s">
        <v>1514</v>
      </c>
      <c r="G13" s="13" t="s">
        <v>1432</v>
      </c>
    </row>
    <row r="14" spans="1:7" ht="105">
      <c r="A14" s="74">
        <v>11</v>
      </c>
      <c r="B14" s="667"/>
      <c r="C14" s="70" t="s">
        <v>35</v>
      </c>
      <c r="D14" s="72">
        <v>1</v>
      </c>
      <c r="E14" s="71" t="s">
        <v>1515</v>
      </c>
      <c r="F14" s="103" t="s">
        <v>1516</v>
      </c>
      <c r="G14" s="103" t="s">
        <v>160</v>
      </c>
    </row>
    <row r="15" spans="1:7" ht="60">
      <c r="A15" s="69">
        <v>12</v>
      </c>
      <c r="B15" s="667"/>
      <c r="C15" s="70" t="s">
        <v>38</v>
      </c>
      <c r="D15" s="72">
        <v>1</v>
      </c>
      <c r="E15" s="71" t="s">
        <v>439</v>
      </c>
      <c r="F15" s="103" t="s">
        <v>1517</v>
      </c>
      <c r="G15" s="103" t="s">
        <v>160</v>
      </c>
    </row>
    <row r="16" spans="1:7" ht="60">
      <c r="A16" s="74">
        <v>13</v>
      </c>
      <c r="B16" s="667"/>
      <c r="C16" s="70" t="s">
        <v>41</v>
      </c>
      <c r="D16" s="72">
        <v>1</v>
      </c>
      <c r="E16" s="71" t="s">
        <v>439</v>
      </c>
      <c r="F16" s="103" t="s">
        <v>1517</v>
      </c>
      <c r="G16" s="103" t="s">
        <v>160</v>
      </c>
    </row>
    <row r="17" spans="1:7" ht="60">
      <c r="A17" s="74">
        <v>14</v>
      </c>
      <c r="B17" s="667"/>
      <c r="C17" s="70" t="s">
        <v>43</v>
      </c>
      <c r="D17" s="12">
        <v>1</v>
      </c>
      <c r="E17" s="12" t="s">
        <v>1472</v>
      </c>
      <c r="F17" s="285" t="s">
        <v>1473</v>
      </c>
      <c r="G17" s="13" t="s">
        <v>1432</v>
      </c>
    </row>
    <row r="18" spans="1:7" ht="75.75" thickBot="1">
      <c r="A18" s="77">
        <v>15</v>
      </c>
      <c r="B18" s="668"/>
      <c r="C18" s="78" t="s">
        <v>46</v>
      </c>
      <c r="D18" s="20">
        <v>1</v>
      </c>
      <c r="E18" s="20" t="s">
        <v>1474</v>
      </c>
      <c r="F18" s="311" t="s">
        <v>1518</v>
      </c>
      <c r="G18" s="21" t="s">
        <v>1432</v>
      </c>
    </row>
    <row r="19" spans="1:7" ht="18" thickBot="1">
      <c r="A19" s="532" t="s">
        <v>47</v>
      </c>
      <c r="B19" s="666"/>
      <c r="C19" s="665"/>
      <c r="D19" s="308">
        <f>SUM(D4:D18)</f>
        <v>15</v>
      </c>
      <c r="E19" s="563"/>
      <c r="F19" s="524"/>
      <c r="G19" s="525"/>
    </row>
    <row r="20" spans="1:7" ht="18" thickBot="1">
      <c r="A20" s="522" t="s">
        <v>48</v>
      </c>
      <c r="B20" s="666"/>
      <c r="C20" s="666"/>
      <c r="D20" s="666"/>
      <c r="E20" s="666"/>
      <c r="F20" s="666"/>
      <c r="G20" s="665"/>
    </row>
    <row r="21" spans="1:7" ht="63.75" customHeight="1">
      <c r="A21" s="66">
        <v>16</v>
      </c>
      <c r="B21" s="81"/>
      <c r="C21" s="82" t="s">
        <v>49</v>
      </c>
      <c r="D21" s="66" t="s">
        <v>50</v>
      </c>
      <c r="E21" s="71" t="s">
        <v>964</v>
      </c>
      <c r="F21" s="299" t="s">
        <v>1519</v>
      </c>
      <c r="G21" s="8" t="s">
        <v>186</v>
      </c>
    </row>
    <row r="22" spans="1:7" ht="48" customHeight="1">
      <c r="A22" s="83">
        <v>17</v>
      </c>
      <c r="B22" s="536" t="s">
        <v>54</v>
      </c>
      <c r="C22" s="84" t="s">
        <v>55</v>
      </c>
      <c r="D22" s="12" t="s">
        <v>95</v>
      </c>
      <c r="E22" s="11" t="s">
        <v>156</v>
      </c>
      <c r="F22" s="13"/>
      <c r="G22" s="16" t="s">
        <v>167</v>
      </c>
    </row>
    <row r="23" spans="1:7" ht="48" customHeight="1">
      <c r="A23" s="69">
        <v>18</v>
      </c>
      <c r="B23" s="669"/>
      <c r="C23" s="73" t="s">
        <v>58</v>
      </c>
      <c r="D23" s="12" t="s">
        <v>95</v>
      </c>
      <c r="E23" s="11" t="s">
        <v>156</v>
      </c>
      <c r="F23" s="13"/>
      <c r="G23" s="16" t="s">
        <v>167</v>
      </c>
    </row>
    <row r="24" spans="1:7" ht="48" customHeight="1">
      <c r="A24" s="83">
        <v>19</v>
      </c>
      <c r="B24" s="669"/>
      <c r="C24" s="73" t="s">
        <v>60</v>
      </c>
      <c r="D24" s="12" t="s">
        <v>95</v>
      </c>
      <c r="E24" s="11" t="s">
        <v>156</v>
      </c>
      <c r="F24" s="13"/>
      <c r="G24" s="16" t="s">
        <v>167</v>
      </c>
    </row>
    <row r="25" spans="1:7" ht="48" customHeight="1" thickBot="1">
      <c r="A25" s="77">
        <v>20</v>
      </c>
      <c r="B25" s="670"/>
      <c r="C25" s="85" t="s">
        <v>62</v>
      </c>
      <c r="D25" s="181" t="s">
        <v>95</v>
      </c>
      <c r="E25" s="20" t="s">
        <v>156</v>
      </c>
      <c r="F25" s="21"/>
      <c r="G25" s="21" t="s">
        <v>167</v>
      </c>
    </row>
    <row r="26" spans="1:7" ht="48" customHeight="1">
      <c r="A26" s="83">
        <v>21</v>
      </c>
      <c r="B26" s="529" t="s">
        <v>65</v>
      </c>
      <c r="C26" s="68" t="s">
        <v>55</v>
      </c>
      <c r="D26" s="11" t="s">
        <v>95</v>
      </c>
      <c r="E26" s="11" t="s">
        <v>156</v>
      </c>
      <c r="F26" s="16"/>
      <c r="G26" s="16" t="s">
        <v>649</v>
      </c>
    </row>
    <row r="27" spans="1:7" ht="48" customHeight="1">
      <c r="A27" s="69">
        <v>22</v>
      </c>
      <c r="B27" s="669"/>
      <c r="C27" s="73" t="s">
        <v>58</v>
      </c>
      <c r="D27" s="12" t="s">
        <v>95</v>
      </c>
      <c r="E27" s="11" t="s">
        <v>156</v>
      </c>
      <c r="F27" s="13"/>
      <c r="G27" s="16" t="s">
        <v>649</v>
      </c>
    </row>
    <row r="28" spans="1:7" ht="48" customHeight="1">
      <c r="A28" s="83">
        <v>23</v>
      </c>
      <c r="B28" s="669"/>
      <c r="C28" s="73" t="s">
        <v>60</v>
      </c>
      <c r="D28" s="12" t="s">
        <v>95</v>
      </c>
      <c r="E28" s="11" t="s">
        <v>156</v>
      </c>
      <c r="F28" s="13"/>
      <c r="G28" s="16" t="s">
        <v>649</v>
      </c>
    </row>
    <row r="29" spans="1:7" ht="48" customHeight="1" thickBot="1">
      <c r="A29" s="77">
        <v>24</v>
      </c>
      <c r="B29" s="670"/>
      <c r="C29" s="79" t="s">
        <v>62</v>
      </c>
      <c r="D29" s="20" t="s">
        <v>95</v>
      </c>
      <c r="E29" s="20" t="s">
        <v>156</v>
      </c>
      <c r="F29" s="21"/>
      <c r="G29" s="21" t="s">
        <v>649</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9.75" customHeight="1">
      <c r="A32" s="87">
        <v>25</v>
      </c>
      <c r="B32" s="529"/>
      <c r="C32" s="88" t="s">
        <v>74</v>
      </c>
      <c r="D32" s="89">
        <v>1</v>
      </c>
      <c r="E32" s="207" t="s">
        <v>1520</v>
      </c>
      <c r="F32" s="105" t="s">
        <v>1521</v>
      </c>
      <c r="G32" s="104" t="s">
        <v>160</v>
      </c>
    </row>
    <row r="33" spans="1:7" ht="39.75" customHeight="1">
      <c r="A33" s="90">
        <v>26</v>
      </c>
      <c r="B33" s="669"/>
      <c r="C33" s="91" t="s">
        <v>77</v>
      </c>
      <c r="D33" s="92">
        <v>1</v>
      </c>
      <c r="E33" s="72" t="s">
        <v>445</v>
      </c>
      <c r="F33" s="105" t="s">
        <v>1522</v>
      </c>
      <c r="G33" s="104" t="s">
        <v>160</v>
      </c>
    </row>
    <row r="34" spans="1:7" ht="39.75" customHeight="1">
      <c r="A34" s="87">
        <v>27</v>
      </c>
      <c r="B34" s="669"/>
      <c r="C34" s="93" t="s">
        <v>80</v>
      </c>
      <c r="D34" s="92">
        <v>1</v>
      </c>
      <c r="E34" s="72" t="s">
        <v>1520</v>
      </c>
      <c r="F34" s="105" t="s">
        <v>1523</v>
      </c>
      <c r="G34" s="104" t="s">
        <v>160</v>
      </c>
    </row>
    <row r="35" spans="1:7" ht="39.75" customHeight="1">
      <c r="A35" s="90">
        <v>28</v>
      </c>
      <c r="B35" s="669"/>
      <c r="C35" s="93" t="s">
        <v>82</v>
      </c>
      <c r="D35" s="92">
        <v>1</v>
      </c>
      <c r="E35" s="72" t="s">
        <v>1524</v>
      </c>
      <c r="F35" s="105" t="s">
        <v>1525</v>
      </c>
      <c r="G35" s="104" t="s">
        <v>1526</v>
      </c>
    </row>
    <row r="36" spans="1:7" ht="62.25" customHeight="1" thickBot="1">
      <c r="A36" s="87">
        <v>29</v>
      </c>
      <c r="B36" s="670"/>
      <c r="C36" s="94" t="s">
        <v>84</v>
      </c>
      <c r="D36" s="45" t="s">
        <v>95</v>
      </c>
      <c r="E36" s="12" t="s">
        <v>156</v>
      </c>
      <c r="F36" s="46"/>
      <c r="G36" s="13" t="s">
        <v>656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36" customHeight="1">
      <c r="A39" s="83">
        <v>30</v>
      </c>
      <c r="B39" s="527"/>
      <c r="C39" s="96" t="s">
        <v>99</v>
      </c>
      <c r="D39" s="83">
        <v>0</v>
      </c>
      <c r="E39" s="71" t="s">
        <v>156</v>
      </c>
      <c r="F39" s="104"/>
      <c r="G39" s="104" t="s">
        <v>157</v>
      </c>
    </row>
    <row r="40" spans="1:7" ht="76.5" customHeight="1">
      <c r="A40" s="69">
        <v>31</v>
      </c>
      <c r="B40" s="669"/>
      <c r="C40" s="97" t="s">
        <v>102</v>
      </c>
      <c r="D40" s="69">
        <v>1</v>
      </c>
      <c r="E40" s="72" t="s">
        <v>1527</v>
      </c>
      <c r="F40" s="103" t="s">
        <v>1528</v>
      </c>
      <c r="G40" s="103" t="s">
        <v>160</v>
      </c>
    </row>
    <row r="41" spans="1:7" ht="38.25" customHeight="1">
      <c r="A41" s="69">
        <v>32</v>
      </c>
      <c r="B41" s="669"/>
      <c r="C41" s="97" t="s">
        <v>104</v>
      </c>
      <c r="D41" s="69">
        <v>1</v>
      </c>
      <c r="E41" s="72" t="s">
        <v>1529</v>
      </c>
      <c r="F41" s="103" t="s">
        <v>1530</v>
      </c>
      <c r="G41" s="103" t="s">
        <v>160</v>
      </c>
    </row>
    <row r="42" spans="1:7" ht="60.75" customHeight="1" thickBot="1">
      <c r="A42" s="69">
        <v>33</v>
      </c>
      <c r="B42" s="670"/>
      <c r="C42" s="98" t="s">
        <v>107</v>
      </c>
      <c r="D42" s="77">
        <v>1</v>
      </c>
      <c r="E42" s="298" t="s">
        <v>1114</v>
      </c>
      <c r="F42" s="309" t="s">
        <v>1531</v>
      </c>
      <c r="G42" s="309" t="s">
        <v>160</v>
      </c>
    </row>
    <row r="43" spans="1:7" ht="15.75" customHeight="1" thickBot="1">
      <c r="A43" s="517" t="s">
        <v>110</v>
      </c>
      <c r="B43" s="666"/>
      <c r="C43" s="665"/>
      <c r="D43" s="120">
        <f>SUM(D39:D42)</f>
        <v>3</v>
      </c>
      <c r="E43" s="523"/>
      <c r="F43" s="524"/>
      <c r="G43" s="525"/>
    </row>
    <row r="44" spans="1:7" ht="15.75" customHeight="1" thickBot="1">
      <c r="A44" s="528" t="s">
        <v>111</v>
      </c>
      <c r="B44" s="671"/>
      <c r="C44" s="671"/>
      <c r="D44" s="671"/>
      <c r="E44" s="671"/>
      <c r="F44" s="671"/>
      <c r="G44" s="672"/>
    </row>
    <row r="45" spans="1:7" ht="43.5" customHeight="1">
      <c r="A45" s="66">
        <v>34</v>
      </c>
      <c r="B45" s="527"/>
      <c r="C45" s="208" t="s">
        <v>112</v>
      </c>
      <c r="D45" s="52" t="s">
        <v>95</v>
      </c>
      <c r="E45" s="7" t="s">
        <v>156</v>
      </c>
      <c r="F45" s="8"/>
      <c r="G45" s="8" t="s">
        <v>180</v>
      </c>
    </row>
    <row r="46" spans="1:7" ht="43.5" customHeight="1">
      <c r="A46" s="69">
        <v>35</v>
      </c>
      <c r="B46" s="669"/>
      <c r="C46" s="97" t="s">
        <v>115</v>
      </c>
      <c r="D46" s="53" t="s">
        <v>95</v>
      </c>
      <c r="E46" s="12" t="s">
        <v>156</v>
      </c>
      <c r="F46" s="13"/>
      <c r="G46" s="13" t="s">
        <v>180</v>
      </c>
    </row>
    <row r="47" spans="1:7" ht="43.5" customHeight="1">
      <c r="A47" s="69">
        <v>36</v>
      </c>
      <c r="B47" s="669"/>
      <c r="C47" s="97" t="s">
        <v>118</v>
      </c>
      <c r="D47" s="53" t="s">
        <v>95</v>
      </c>
      <c r="E47" s="12" t="s">
        <v>156</v>
      </c>
      <c r="F47" s="13"/>
      <c r="G47" s="13" t="s">
        <v>180</v>
      </c>
    </row>
    <row r="48" spans="1:7" ht="43.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90244-B37C-4356-AA38-81FD85803F8F}">
  <sheetPr>
    <tabColor rgb="FF00B050"/>
  </sheetPr>
  <dimension ref="A1:G49"/>
  <sheetViews>
    <sheetView topLeftCell="A37" zoomScale="60" zoomScaleNormal="60" workbookViewId="0">
      <selection activeCell="C48" sqref="C48"/>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181</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15">
        <v>0</v>
      </c>
      <c r="E4" s="12" t="s">
        <v>32</v>
      </c>
      <c r="F4" s="13"/>
      <c r="G4" s="13" t="s">
        <v>23</v>
      </c>
    </row>
    <row r="5" spans="1:7" ht="30">
      <c r="A5" s="9">
        <v>2</v>
      </c>
      <c r="B5" s="507"/>
      <c r="C5" s="10" t="s">
        <v>12</v>
      </c>
      <c r="D5" s="15">
        <v>0</v>
      </c>
      <c r="E5" s="12" t="s">
        <v>32</v>
      </c>
      <c r="F5" s="13"/>
      <c r="G5" s="13" t="s">
        <v>23</v>
      </c>
    </row>
    <row r="6" spans="1:7" ht="30">
      <c r="A6" s="9">
        <v>3</v>
      </c>
      <c r="B6" s="507"/>
      <c r="C6" s="10" t="s">
        <v>15</v>
      </c>
      <c r="D6" s="15">
        <v>0</v>
      </c>
      <c r="E6" s="12" t="s">
        <v>32</v>
      </c>
      <c r="F6" s="13"/>
      <c r="G6" s="13" t="s">
        <v>23</v>
      </c>
    </row>
    <row r="7" spans="1:7" ht="111" customHeight="1">
      <c r="A7" s="9">
        <v>4</v>
      </c>
      <c r="B7" s="507"/>
      <c r="C7" s="10" t="s">
        <v>18</v>
      </c>
      <c r="D7" s="12">
        <v>1</v>
      </c>
      <c r="E7" s="12" t="s">
        <v>182</v>
      </c>
      <c r="F7" s="13" t="s">
        <v>183</v>
      </c>
      <c r="G7" s="13" t="s">
        <v>11</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1</v>
      </c>
      <c r="E19" s="499"/>
      <c r="F19" s="500"/>
      <c r="G19" s="501"/>
    </row>
    <row r="20" spans="1:7" ht="18" thickBot="1">
      <c r="A20" s="490" t="s">
        <v>48</v>
      </c>
      <c r="B20" s="512"/>
      <c r="C20" s="512"/>
      <c r="D20" s="512"/>
      <c r="E20" s="512"/>
      <c r="F20" s="512"/>
      <c r="G20" s="513"/>
    </row>
    <row r="21" spans="1:7" ht="60">
      <c r="A21" s="5">
        <v>16</v>
      </c>
      <c r="B21" s="24"/>
      <c r="C21" s="25" t="s">
        <v>49</v>
      </c>
      <c r="D21" s="5" t="s">
        <v>50</v>
      </c>
      <c r="E21" s="7" t="s">
        <v>184</v>
      </c>
      <c r="F21" s="8" t="s">
        <v>185</v>
      </c>
      <c r="G21" s="8" t="s">
        <v>186</v>
      </c>
    </row>
    <row r="22" spans="1:7" ht="105">
      <c r="A22" s="26">
        <v>17</v>
      </c>
      <c r="B22" s="493" t="s">
        <v>133</v>
      </c>
      <c r="C22" s="27" t="s">
        <v>55</v>
      </c>
      <c r="D22" s="11">
        <v>1</v>
      </c>
      <c r="E22" s="11" t="s">
        <v>184</v>
      </c>
      <c r="F22" s="16" t="s">
        <v>187</v>
      </c>
      <c r="G22" s="16" t="s">
        <v>11</v>
      </c>
    </row>
    <row r="23" spans="1:7" ht="105">
      <c r="A23" s="9">
        <v>18</v>
      </c>
      <c r="B23" s="493"/>
      <c r="C23" s="28" t="s">
        <v>58</v>
      </c>
      <c r="D23" s="12">
        <v>1</v>
      </c>
      <c r="E23" s="11" t="s">
        <v>188</v>
      </c>
      <c r="F23" s="13" t="s">
        <v>189</v>
      </c>
      <c r="G23" s="16" t="s">
        <v>11</v>
      </c>
    </row>
    <row r="24" spans="1:7" ht="30">
      <c r="A24" s="26">
        <v>19</v>
      </c>
      <c r="B24" s="493"/>
      <c r="C24" s="28" t="s">
        <v>60</v>
      </c>
      <c r="D24" s="15">
        <v>0</v>
      </c>
      <c r="E24" s="12" t="s">
        <v>32</v>
      </c>
      <c r="F24" s="30"/>
      <c r="G24" s="13" t="s">
        <v>23</v>
      </c>
    </row>
    <row r="25" spans="1:7" ht="25.5" customHeight="1" thickBot="1">
      <c r="A25" s="18">
        <v>20</v>
      </c>
      <c r="B25" s="494"/>
      <c r="C25" s="29" t="s">
        <v>62</v>
      </c>
      <c r="D25" s="15">
        <v>0</v>
      </c>
      <c r="E25" s="60" t="s">
        <v>32</v>
      </c>
      <c r="F25" s="30"/>
      <c r="G25" s="56" t="s">
        <v>23</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f>SUM(D22:D29)</f>
        <v>2</v>
      </c>
      <c r="E30" s="499"/>
      <c r="F30" s="500"/>
      <c r="G30" s="501"/>
    </row>
    <row r="31" spans="1:7" ht="18" thickBot="1">
      <c r="A31" s="490" t="s">
        <v>73</v>
      </c>
      <c r="B31" s="491"/>
      <c r="C31" s="491"/>
      <c r="D31" s="491"/>
      <c r="E31" s="491"/>
      <c r="F31" s="491"/>
      <c r="G31" s="492"/>
    </row>
    <row r="32" spans="1:7" ht="30">
      <c r="A32" s="36">
        <v>25</v>
      </c>
      <c r="B32" s="488"/>
      <c r="C32" s="37" t="s">
        <v>74</v>
      </c>
      <c r="D32" s="38">
        <v>1</v>
      </c>
      <c r="E32" s="7" t="s">
        <v>191</v>
      </c>
      <c r="F32" s="39" t="s">
        <v>192</v>
      </c>
      <c r="G32" s="16" t="s">
        <v>11</v>
      </c>
    </row>
    <row r="33" spans="1:7" ht="30">
      <c r="A33" s="40">
        <v>26</v>
      </c>
      <c r="B33" s="488"/>
      <c r="C33" s="41" t="s">
        <v>77</v>
      </c>
      <c r="D33" s="42">
        <v>1</v>
      </c>
      <c r="E33" s="12" t="s">
        <v>193</v>
      </c>
      <c r="F33" s="39" t="s">
        <v>194</v>
      </c>
      <c r="G33" s="16" t="s">
        <v>11</v>
      </c>
    </row>
    <row r="34" spans="1:7" ht="30">
      <c r="A34" s="36">
        <v>27</v>
      </c>
      <c r="B34" s="488"/>
      <c r="C34" s="43" t="s">
        <v>80</v>
      </c>
      <c r="D34" s="42">
        <v>1</v>
      </c>
      <c r="E34" s="12" t="s">
        <v>191</v>
      </c>
      <c r="F34" s="39" t="s">
        <v>195</v>
      </c>
      <c r="G34" s="16" t="s">
        <v>11</v>
      </c>
    </row>
    <row r="35" spans="1:7" ht="28.5" customHeight="1">
      <c r="A35" s="40">
        <v>28</v>
      </c>
      <c r="B35" s="488"/>
      <c r="C35" s="43" t="s">
        <v>82</v>
      </c>
      <c r="D35" s="42">
        <v>1</v>
      </c>
      <c r="E35" s="12" t="s">
        <v>191</v>
      </c>
      <c r="F35" s="39" t="s">
        <v>196</v>
      </c>
      <c r="G35" s="16" t="s">
        <v>11</v>
      </c>
    </row>
    <row r="36" spans="1:7" ht="75.75" thickBot="1">
      <c r="A36" s="36">
        <v>29</v>
      </c>
      <c r="B36" s="489"/>
      <c r="C36" s="44" t="s">
        <v>84</v>
      </c>
      <c r="D36" s="45">
        <v>0.5</v>
      </c>
      <c r="E36" s="20" t="s">
        <v>197</v>
      </c>
      <c r="F36" s="46" t="s">
        <v>198</v>
      </c>
      <c r="G36" s="13" t="s">
        <v>199</v>
      </c>
    </row>
    <row r="37" spans="1:7" ht="18" thickBot="1">
      <c r="A37" s="476" t="s">
        <v>88</v>
      </c>
      <c r="B37" s="477"/>
      <c r="C37" s="487"/>
      <c r="D37" s="47">
        <f>SUM(D32:D36)</f>
        <v>4.5</v>
      </c>
      <c r="E37" s="479"/>
      <c r="F37" s="480"/>
      <c r="G37" s="481"/>
    </row>
    <row r="38" spans="1:7" ht="18" thickBot="1">
      <c r="A38" s="482" t="s">
        <v>98</v>
      </c>
      <c r="B38" s="482"/>
      <c r="C38" s="482"/>
      <c r="D38" s="482"/>
      <c r="E38" s="482"/>
      <c r="F38" s="482"/>
      <c r="G38" s="483"/>
    </row>
    <row r="39" spans="1:7" ht="30">
      <c r="A39" s="26">
        <v>30</v>
      </c>
      <c r="B39" s="484"/>
      <c r="C39" s="48" t="s">
        <v>99</v>
      </c>
      <c r="D39" s="15">
        <v>0</v>
      </c>
      <c r="E39" s="12" t="s">
        <v>32</v>
      </c>
      <c r="F39" s="30"/>
      <c r="G39" s="13" t="s">
        <v>23</v>
      </c>
    </row>
    <row r="40" spans="1:7" ht="75">
      <c r="A40" s="9">
        <v>31</v>
      </c>
      <c r="B40" s="485"/>
      <c r="C40" s="49" t="s">
        <v>102</v>
      </c>
      <c r="D40" s="9">
        <v>1</v>
      </c>
      <c r="E40" s="12" t="s">
        <v>200</v>
      </c>
      <c r="F40" s="13" t="s">
        <v>201</v>
      </c>
      <c r="G40" s="13" t="s">
        <v>11</v>
      </c>
    </row>
    <row r="41" spans="1:7" ht="46.5" customHeight="1">
      <c r="A41" s="9">
        <v>32</v>
      </c>
      <c r="B41" s="485"/>
      <c r="C41" s="49" t="s">
        <v>104</v>
      </c>
      <c r="D41" s="9">
        <v>1</v>
      </c>
      <c r="E41" s="12" t="s">
        <v>202</v>
      </c>
      <c r="F41" s="13" t="s">
        <v>203</v>
      </c>
      <c r="G41" s="13" t="s">
        <v>11</v>
      </c>
    </row>
    <row r="42" spans="1:7" ht="30.75" thickBot="1">
      <c r="A42" s="9">
        <v>33</v>
      </c>
      <c r="B42" s="486"/>
      <c r="C42" s="50" t="s">
        <v>107</v>
      </c>
      <c r="D42" s="18">
        <v>1</v>
      </c>
      <c r="E42" s="20" t="s">
        <v>202</v>
      </c>
      <c r="F42" s="13" t="s">
        <v>203</v>
      </c>
      <c r="G42" s="50" t="s">
        <v>11</v>
      </c>
    </row>
    <row r="43" spans="1:7" ht="18" thickBot="1">
      <c r="A43" s="476" t="s">
        <v>110</v>
      </c>
      <c r="B43" s="477"/>
      <c r="C43" s="487"/>
      <c r="D43" s="47">
        <f>SUM(D39:D42)</f>
        <v>3</v>
      </c>
      <c r="E43" s="479"/>
      <c r="F43" s="480"/>
      <c r="G43" s="481"/>
    </row>
    <row r="44" spans="1:7" ht="18" thickBot="1">
      <c r="A44" s="482" t="s">
        <v>111</v>
      </c>
      <c r="B44" s="482"/>
      <c r="C44" s="482"/>
      <c r="D44" s="482"/>
      <c r="E44" s="482"/>
      <c r="F44" s="482"/>
      <c r="G44" s="483"/>
    </row>
    <row r="45" spans="1:7" ht="60">
      <c r="A45" s="26">
        <v>34</v>
      </c>
      <c r="B45" s="485"/>
      <c r="C45" s="48" t="s">
        <v>112</v>
      </c>
      <c r="D45" s="355" t="s">
        <v>95</v>
      </c>
      <c r="E45" s="356" t="s">
        <v>204</v>
      </c>
      <c r="F45" s="339"/>
      <c r="G45" s="357" t="s">
        <v>152</v>
      </c>
    </row>
    <row r="46" spans="1:7" ht="60">
      <c r="A46" s="9">
        <v>35</v>
      </c>
      <c r="B46" s="485"/>
      <c r="C46" s="49" t="s">
        <v>115</v>
      </c>
      <c r="D46" s="53">
        <v>1</v>
      </c>
      <c r="E46" s="12" t="s">
        <v>205</v>
      </c>
      <c r="F46" s="13" t="s">
        <v>206</v>
      </c>
      <c r="G46" s="13" t="s">
        <v>11</v>
      </c>
    </row>
    <row r="47" spans="1:7" ht="30">
      <c r="A47" s="9">
        <v>36</v>
      </c>
      <c r="B47" s="485"/>
      <c r="C47" s="49" t="s">
        <v>118</v>
      </c>
      <c r="D47" s="15">
        <v>0</v>
      </c>
      <c r="E47" s="12" t="s">
        <v>32</v>
      </c>
      <c r="F47" s="30"/>
      <c r="G47" s="13" t="s">
        <v>23</v>
      </c>
    </row>
    <row r="48" spans="1:7" ht="60.75" thickBot="1">
      <c r="A48" s="9">
        <v>37</v>
      </c>
      <c r="B48" s="486"/>
      <c r="C48" s="50" t="s">
        <v>119</v>
      </c>
      <c r="D48" s="54">
        <v>1</v>
      </c>
      <c r="E48" s="20" t="s">
        <v>205</v>
      </c>
      <c r="F48" s="13" t="s">
        <v>206</v>
      </c>
      <c r="G48" s="21" t="s">
        <v>11</v>
      </c>
    </row>
    <row r="49" spans="1:7" ht="18" thickBot="1">
      <c r="A49" s="476" t="s">
        <v>122</v>
      </c>
      <c r="B49" s="477"/>
      <c r="C49" s="478"/>
      <c r="D49" s="47">
        <f>SUM(D45:D48)</f>
        <v>2</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8213A-F269-41DB-A490-3EC22B36862C}">
  <sheetPr>
    <tabColor rgb="FF00B050"/>
  </sheetPr>
  <dimension ref="A1:G51"/>
  <sheetViews>
    <sheetView topLeftCell="A43" zoomScale="60" zoomScaleNormal="60" workbookViewId="0">
      <selection activeCell="F19" sqref="F19"/>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1532</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75">
      <c r="A4" s="5">
        <v>1</v>
      </c>
      <c r="B4" s="506"/>
      <c r="C4" s="6" t="s">
        <v>8</v>
      </c>
      <c r="D4" s="7">
        <v>1</v>
      </c>
      <c r="E4" s="427" t="s">
        <v>1533</v>
      </c>
      <c r="F4" s="8" t="s">
        <v>1534</v>
      </c>
      <c r="G4" s="13" t="s">
        <v>1535</v>
      </c>
    </row>
    <row r="5" spans="1:7" ht="30">
      <c r="A5" s="9">
        <v>2</v>
      </c>
      <c r="B5" s="507"/>
      <c r="C5" s="10" t="s">
        <v>12</v>
      </c>
      <c r="D5" s="11">
        <v>1</v>
      </c>
      <c r="E5" s="427" t="s">
        <v>1533</v>
      </c>
      <c r="F5" s="13" t="s">
        <v>1536</v>
      </c>
      <c r="G5" s="13" t="s">
        <v>1535</v>
      </c>
    </row>
    <row r="6" spans="1:7" ht="45">
      <c r="A6" s="9">
        <v>3</v>
      </c>
      <c r="B6" s="507"/>
      <c r="C6" s="10" t="s">
        <v>15</v>
      </c>
      <c r="D6" s="12">
        <v>1</v>
      </c>
      <c r="E6" s="427" t="s">
        <v>539</v>
      </c>
      <c r="F6" s="13" t="s">
        <v>1537</v>
      </c>
      <c r="G6" s="13" t="s">
        <v>11</v>
      </c>
    </row>
    <row r="7" spans="1:7" ht="135.75" customHeight="1">
      <c r="A7" s="9">
        <v>4</v>
      </c>
      <c r="B7" s="507"/>
      <c r="C7" s="10" t="s">
        <v>18</v>
      </c>
      <c r="D7" s="12">
        <v>1</v>
      </c>
      <c r="E7" s="427" t="s">
        <v>1533</v>
      </c>
      <c r="F7" s="13" t="s">
        <v>1538</v>
      </c>
      <c r="G7" s="13" t="s">
        <v>1535</v>
      </c>
    </row>
    <row r="8" spans="1:7" ht="135">
      <c r="A8" s="14">
        <v>5</v>
      </c>
      <c r="B8" s="507"/>
      <c r="C8" s="10" t="s">
        <v>20</v>
      </c>
      <c r="D8" s="15">
        <v>1</v>
      </c>
      <c r="E8" s="427" t="s">
        <v>1533</v>
      </c>
      <c r="F8" s="13" t="s">
        <v>1538</v>
      </c>
      <c r="G8" s="13" t="s">
        <v>1535</v>
      </c>
    </row>
    <row r="9" spans="1:7" ht="105">
      <c r="A9" s="569">
        <v>6</v>
      </c>
      <c r="B9" s="507"/>
      <c r="C9" s="567" t="s">
        <v>24</v>
      </c>
      <c r="D9" s="566">
        <v>1</v>
      </c>
      <c r="E9" s="427" t="s">
        <v>1533</v>
      </c>
      <c r="F9" s="13" t="s">
        <v>1539</v>
      </c>
      <c r="G9" s="572" t="s">
        <v>1535</v>
      </c>
    </row>
    <row r="10" spans="1:7" ht="75">
      <c r="A10" s="570"/>
      <c r="B10" s="507"/>
      <c r="C10" s="568"/>
      <c r="D10" s="495"/>
      <c r="E10" s="427" t="s">
        <v>1540</v>
      </c>
      <c r="F10" s="13" t="s">
        <v>1541</v>
      </c>
      <c r="G10" s="573"/>
    </row>
    <row r="11" spans="1:7" ht="103.5" customHeight="1">
      <c r="A11" s="14">
        <v>7</v>
      </c>
      <c r="B11" s="507"/>
      <c r="C11" s="10" t="s">
        <v>27</v>
      </c>
      <c r="D11" s="12">
        <v>1</v>
      </c>
      <c r="E11" s="427" t="s">
        <v>725</v>
      </c>
      <c r="F11" s="13" t="s">
        <v>1542</v>
      </c>
      <c r="G11" s="13" t="s">
        <v>11</v>
      </c>
    </row>
    <row r="12" spans="1:7" ht="180">
      <c r="A12" s="14">
        <v>8</v>
      </c>
      <c r="B12" s="507"/>
      <c r="C12" s="10" t="s">
        <v>31</v>
      </c>
      <c r="D12" s="17">
        <v>1</v>
      </c>
      <c r="E12" s="12" t="s">
        <v>1533</v>
      </c>
      <c r="F12" s="285" t="s">
        <v>1543</v>
      </c>
      <c r="G12" s="13" t="s">
        <v>1535</v>
      </c>
    </row>
    <row r="13" spans="1:7" ht="345">
      <c r="A13" s="9">
        <v>9</v>
      </c>
      <c r="B13" s="507"/>
      <c r="C13" s="10" t="s">
        <v>33</v>
      </c>
      <c r="D13" s="12">
        <v>1</v>
      </c>
      <c r="E13" s="12" t="s">
        <v>1533</v>
      </c>
      <c r="F13" s="285" t="s">
        <v>1544</v>
      </c>
      <c r="G13" s="13" t="s">
        <v>1535</v>
      </c>
    </row>
    <row r="14" spans="1:7" ht="90">
      <c r="A14" s="14">
        <v>10</v>
      </c>
      <c r="B14" s="507"/>
      <c r="C14" s="10" t="s">
        <v>34</v>
      </c>
      <c r="D14" s="15">
        <v>1</v>
      </c>
      <c r="E14" s="12" t="s">
        <v>1533</v>
      </c>
      <c r="F14" s="285" t="s">
        <v>1545</v>
      </c>
      <c r="G14" s="13" t="s">
        <v>1535</v>
      </c>
    </row>
    <row r="15" spans="1:7" ht="60">
      <c r="A15" s="14">
        <v>11</v>
      </c>
      <c r="B15" s="507"/>
      <c r="C15" s="10" t="s">
        <v>35</v>
      </c>
      <c r="D15" s="15">
        <v>1</v>
      </c>
      <c r="E15" s="427" t="s">
        <v>539</v>
      </c>
      <c r="F15" s="13" t="s">
        <v>1546</v>
      </c>
      <c r="G15" s="13" t="s">
        <v>11</v>
      </c>
    </row>
    <row r="16" spans="1:7" ht="75">
      <c r="A16" s="9">
        <v>12</v>
      </c>
      <c r="B16" s="507"/>
      <c r="C16" s="10" t="s">
        <v>38</v>
      </c>
      <c r="D16" s="12">
        <v>1</v>
      </c>
      <c r="E16" s="12" t="s">
        <v>1533</v>
      </c>
      <c r="F16" s="285" t="s">
        <v>1547</v>
      </c>
      <c r="G16" s="13" t="s">
        <v>1535</v>
      </c>
    </row>
    <row r="17" spans="1:7" ht="60">
      <c r="A17" s="14">
        <v>13</v>
      </c>
      <c r="B17" s="507"/>
      <c r="C17" s="10" t="s">
        <v>132</v>
      </c>
      <c r="D17" s="15">
        <v>1</v>
      </c>
      <c r="E17" s="427" t="s">
        <v>539</v>
      </c>
      <c r="F17" s="13" t="s">
        <v>1546</v>
      </c>
      <c r="G17" s="13" t="s">
        <v>11</v>
      </c>
    </row>
    <row r="18" spans="1:7" ht="90">
      <c r="A18" s="14">
        <v>14</v>
      </c>
      <c r="B18" s="507"/>
      <c r="C18" s="10" t="s">
        <v>43</v>
      </c>
      <c r="D18" s="12">
        <v>1</v>
      </c>
      <c r="E18" s="12" t="s">
        <v>1533</v>
      </c>
      <c r="F18" s="285" t="s">
        <v>1548</v>
      </c>
      <c r="G18" s="16" t="s">
        <v>1535</v>
      </c>
    </row>
    <row r="19" spans="1:7" ht="45.75" thickBot="1">
      <c r="A19" s="18">
        <v>15</v>
      </c>
      <c r="B19" s="508"/>
      <c r="C19" s="19" t="s">
        <v>46</v>
      </c>
      <c r="D19" s="20">
        <v>1</v>
      </c>
      <c r="E19" s="20" t="s">
        <v>1549</v>
      </c>
      <c r="F19" s="21" t="s">
        <v>1550</v>
      </c>
      <c r="G19" s="21" t="s">
        <v>1551</v>
      </c>
    </row>
    <row r="20" spans="1:7" ht="18" thickBot="1">
      <c r="A20" s="496" t="s">
        <v>47</v>
      </c>
      <c r="B20" s="509"/>
      <c r="C20" s="510"/>
      <c r="D20" s="22">
        <f>SUM(D4:D19)</f>
        <v>15</v>
      </c>
      <c r="E20" s="499"/>
      <c r="F20" s="500"/>
      <c r="G20" s="501"/>
    </row>
    <row r="21" spans="1:7" ht="18" thickBot="1">
      <c r="A21" s="490" t="s">
        <v>48</v>
      </c>
      <c r="B21" s="491"/>
      <c r="C21" s="491"/>
      <c r="D21" s="491"/>
      <c r="E21" s="491"/>
      <c r="F21" s="491"/>
      <c r="G21" s="492"/>
    </row>
    <row r="22" spans="1:7" ht="60">
      <c r="A22" s="26">
        <v>16</v>
      </c>
      <c r="B22" s="292"/>
      <c r="C22" s="293" t="s">
        <v>49</v>
      </c>
      <c r="D22" s="26" t="s">
        <v>50</v>
      </c>
      <c r="E22" s="428" t="s">
        <v>1023</v>
      </c>
      <c r="F22" s="16" t="s">
        <v>1552</v>
      </c>
      <c r="G22" s="16" t="s">
        <v>186</v>
      </c>
    </row>
    <row r="23" spans="1:7" ht="30">
      <c r="A23" s="26">
        <v>17</v>
      </c>
      <c r="B23" s="493" t="s">
        <v>133</v>
      </c>
      <c r="C23" s="27" t="s">
        <v>55</v>
      </c>
      <c r="D23" s="15">
        <v>1</v>
      </c>
      <c r="E23" s="11" t="s">
        <v>1023</v>
      </c>
      <c r="F23" s="16" t="s">
        <v>1553</v>
      </c>
      <c r="G23" s="13" t="s">
        <v>11</v>
      </c>
    </row>
    <row r="24" spans="1:7" ht="30">
      <c r="A24" s="9">
        <v>18</v>
      </c>
      <c r="B24" s="493"/>
      <c r="C24" s="28" t="s">
        <v>58</v>
      </c>
      <c r="D24" s="12">
        <v>1</v>
      </c>
      <c r="E24" s="11" t="s">
        <v>1023</v>
      </c>
      <c r="F24" s="16" t="s">
        <v>1554</v>
      </c>
      <c r="G24" s="13" t="s">
        <v>11</v>
      </c>
    </row>
    <row r="25" spans="1:7" ht="30">
      <c r="A25" s="26">
        <v>19</v>
      </c>
      <c r="B25" s="493"/>
      <c r="C25" s="28" t="s">
        <v>60</v>
      </c>
      <c r="D25" s="15">
        <v>1</v>
      </c>
      <c r="E25" s="12" t="s">
        <v>1023</v>
      </c>
      <c r="F25" s="16" t="s">
        <v>1555</v>
      </c>
      <c r="G25" s="13" t="s">
        <v>11</v>
      </c>
    </row>
    <row r="26" spans="1:7" ht="46.5" customHeight="1" thickBot="1">
      <c r="A26" s="18">
        <v>20</v>
      </c>
      <c r="B26" s="494"/>
      <c r="C26" s="29" t="s">
        <v>62</v>
      </c>
      <c r="D26" s="12">
        <v>1</v>
      </c>
      <c r="E26" s="12" t="s">
        <v>1023</v>
      </c>
      <c r="F26" s="30" t="s">
        <v>1556</v>
      </c>
      <c r="G26" s="13" t="s">
        <v>11</v>
      </c>
    </row>
    <row r="27" spans="1:7" ht="45">
      <c r="A27" s="26">
        <v>21</v>
      </c>
      <c r="B27" s="495" t="s">
        <v>139</v>
      </c>
      <c r="C27" s="31" t="s">
        <v>55</v>
      </c>
      <c r="D27" s="7" t="s">
        <v>95</v>
      </c>
      <c r="E27" s="7" t="s">
        <v>32</v>
      </c>
      <c r="F27" s="8"/>
      <c r="G27" s="32" t="s">
        <v>190</v>
      </c>
    </row>
    <row r="28" spans="1:7" ht="45">
      <c r="A28" s="9">
        <v>22</v>
      </c>
      <c r="B28" s="493"/>
      <c r="C28" s="28" t="s">
        <v>58</v>
      </c>
      <c r="D28" s="12" t="s">
        <v>95</v>
      </c>
      <c r="E28" s="12" t="s">
        <v>32</v>
      </c>
      <c r="F28" s="16"/>
      <c r="G28" s="16" t="s">
        <v>190</v>
      </c>
    </row>
    <row r="29" spans="1:7" ht="45">
      <c r="A29" s="26">
        <v>23</v>
      </c>
      <c r="B29" s="493"/>
      <c r="C29" s="28" t="s">
        <v>60</v>
      </c>
      <c r="D29" s="12" t="s">
        <v>95</v>
      </c>
      <c r="E29" s="12" t="s">
        <v>32</v>
      </c>
      <c r="F29" s="13"/>
      <c r="G29" s="16" t="s">
        <v>190</v>
      </c>
    </row>
    <row r="30" spans="1:7" ht="36" customHeight="1" thickBot="1">
      <c r="A30" s="18">
        <v>24</v>
      </c>
      <c r="B30" s="494"/>
      <c r="C30" s="34" t="s">
        <v>62</v>
      </c>
      <c r="D30" s="20" t="s">
        <v>95</v>
      </c>
      <c r="E30" s="20" t="s">
        <v>32</v>
      </c>
      <c r="F30" s="21"/>
      <c r="G30" s="21" t="s">
        <v>190</v>
      </c>
    </row>
    <row r="31" spans="1:7" ht="18" thickBot="1">
      <c r="A31" s="496" t="s">
        <v>72</v>
      </c>
      <c r="B31" s="497"/>
      <c r="C31" s="498"/>
      <c r="D31" s="35">
        <f>SUM(D23:D30)</f>
        <v>4</v>
      </c>
      <c r="E31" s="499"/>
      <c r="F31" s="500"/>
      <c r="G31" s="501"/>
    </row>
    <row r="32" spans="1:7" ht="18" thickBot="1">
      <c r="A32" s="490" t="s">
        <v>73</v>
      </c>
      <c r="B32" s="491"/>
      <c r="C32" s="491"/>
      <c r="D32" s="491"/>
      <c r="E32" s="491"/>
      <c r="F32" s="491"/>
      <c r="G32" s="492"/>
    </row>
    <row r="33" spans="1:7" ht="30">
      <c r="A33" s="36">
        <v>25</v>
      </c>
      <c r="B33" s="488"/>
      <c r="C33" s="37" t="s">
        <v>74</v>
      </c>
      <c r="D33" s="38">
        <v>1</v>
      </c>
      <c r="E33" s="12" t="s">
        <v>1557</v>
      </c>
      <c r="F33" s="39" t="s">
        <v>1558</v>
      </c>
      <c r="G33" s="16" t="s">
        <v>11</v>
      </c>
    </row>
    <row r="34" spans="1:7" ht="45">
      <c r="A34" s="40">
        <v>26</v>
      </c>
      <c r="B34" s="488"/>
      <c r="C34" s="41" t="s">
        <v>77</v>
      </c>
      <c r="D34" s="42">
        <v>1</v>
      </c>
      <c r="E34" s="12" t="s">
        <v>539</v>
      </c>
      <c r="F34" s="39" t="s">
        <v>1559</v>
      </c>
      <c r="G34" s="13" t="s">
        <v>11</v>
      </c>
    </row>
    <row r="35" spans="1:7" ht="30">
      <c r="A35" s="36">
        <v>27</v>
      </c>
      <c r="B35" s="488"/>
      <c r="C35" s="43" t="s">
        <v>80</v>
      </c>
      <c r="D35" s="42">
        <v>1</v>
      </c>
      <c r="E35" s="12" t="s">
        <v>1557</v>
      </c>
      <c r="F35" s="39" t="s">
        <v>1560</v>
      </c>
      <c r="G35" s="13" t="s">
        <v>11</v>
      </c>
    </row>
    <row r="36" spans="1:7" ht="30">
      <c r="A36" s="40">
        <v>28</v>
      </c>
      <c r="B36" s="488"/>
      <c r="C36" s="43" t="s">
        <v>82</v>
      </c>
      <c r="D36" s="42">
        <v>1</v>
      </c>
      <c r="E36" s="12" t="s">
        <v>1557</v>
      </c>
      <c r="F36" s="39" t="s">
        <v>1561</v>
      </c>
      <c r="G36" s="13" t="s">
        <v>11</v>
      </c>
    </row>
    <row r="37" spans="1:7" ht="105.75" thickBot="1">
      <c r="A37" s="36">
        <v>29</v>
      </c>
      <c r="B37" s="489"/>
      <c r="C37" s="44" t="s">
        <v>84</v>
      </c>
      <c r="D37" s="45">
        <v>1</v>
      </c>
      <c r="E37" s="12" t="s">
        <v>1562</v>
      </c>
      <c r="F37" s="46" t="s">
        <v>1563</v>
      </c>
      <c r="G37" s="13" t="s">
        <v>11</v>
      </c>
    </row>
    <row r="38" spans="1:7" ht="18" thickBot="1">
      <c r="A38" s="476" t="s">
        <v>88</v>
      </c>
      <c r="B38" s="477"/>
      <c r="C38" s="487"/>
      <c r="D38" s="47">
        <f>SUM(D33:D37)</f>
        <v>5</v>
      </c>
      <c r="E38" s="479"/>
      <c r="F38" s="480"/>
      <c r="G38" s="481"/>
    </row>
    <row r="39" spans="1:7" ht="18" thickBot="1">
      <c r="A39" s="482" t="s">
        <v>98</v>
      </c>
      <c r="B39" s="482"/>
      <c r="C39" s="482"/>
      <c r="D39" s="482"/>
      <c r="E39" s="482"/>
      <c r="F39" s="482"/>
      <c r="G39" s="483"/>
    </row>
    <row r="40" spans="1:7" ht="150">
      <c r="A40" s="26">
        <v>30</v>
      </c>
      <c r="B40" s="484"/>
      <c r="C40" s="48" t="s">
        <v>99</v>
      </c>
      <c r="D40" s="26">
        <v>1</v>
      </c>
      <c r="E40" s="11" t="s">
        <v>1564</v>
      </c>
      <c r="F40" s="16" t="s">
        <v>1565</v>
      </c>
      <c r="G40" s="16" t="s">
        <v>1566</v>
      </c>
    </row>
    <row r="41" spans="1:7" ht="135">
      <c r="A41" s="9">
        <v>31</v>
      </c>
      <c r="B41" s="485"/>
      <c r="C41" s="49" t="s">
        <v>102</v>
      </c>
      <c r="D41" s="9">
        <v>1</v>
      </c>
      <c r="E41" s="12" t="s">
        <v>1564</v>
      </c>
      <c r="F41" s="13" t="s">
        <v>1567</v>
      </c>
      <c r="G41" s="13" t="s">
        <v>1566</v>
      </c>
    </row>
    <row r="42" spans="1:7" ht="135">
      <c r="A42" s="569">
        <v>32</v>
      </c>
      <c r="B42" s="485"/>
      <c r="C42" s="572" t="s">
        <v>104</v>
      </c>
      <c r="D42" s="569">
        <v>1</v>
      </c>
      <c r="E42" s="12" t="s">
        <v>1564</v>
      </c>
      <c r="F42" s="13" t="s">
        <v>1567</v>
      </c>
      <c r="G42" s="540" t="s">
        <v>1568</v>
      </c>
    </row>
    <row r="43" spans="1:7" ht="72.75" customHeight="1">
      <c r="A43" s="570"/>
      <c r="B43" s="485"/>
      <c r="C43" s="573"/>
      <c r="D43" s="570"/>
      <c r="E43" s="12" t="s">
        <v>1549</v>
      </c>
      <c r="F43" s="13" t="s">
        <v>1569</v>
      </c>
      <c r="G43" s="552"/>
    </row>
    <row r="44" spans="1:7" ht="149.25" customHeight="1" thickBot="1">
      <c r="A44" s="9">
        <v>33</v>
      </c>
      <c r="B44" s="486"/>
      <c r="C44" s="50" t="s">
        <v>107</v>
      </c>
      <c r="D44" s="18">
        <v>1</v>
      </c>
      <c r="E44" s="20" t="s">
        <v>1564</v>
      </c>
      <c r="F44" s="13" t="s">
        <v>1567</v>
      </c>
      <c r="G44" s="21" t="s">
        <v>1566</v>
      </c>
    </row>
    <row r="45" spans="1:7" ht="18" thickBot="1">
      <c r="A45" s="476" t="s">
        <v>110</v>
      </c>
      <c r="B45" s="477"/>
      <c r="C45" s="487"/>
      <c r="D45" s="47">
        <f>SUM(D40:D44)</f>
        <v>4</v>
      </c>
      <c r="E45" s="479"/>
      <c r="F45" s="480"/>
      <c r="G45" s="481"/>
    </row>
    <row r="46" spans="1:7" ht="18" thickBot="1">
      <c r="A46" s="579" t="s">
        <v>111</v>
      </c>
      <c r="B46" s="482"/>
      <c r="C46" s="482"/>
      <c r="D46" s="482"/>
      <c r="E46" s="482"/>
      <c r="F46" s="482"/>
      <c r="G46" s="483"/>
    </row>
    <row r="47" spans="1:7" ht="45">
      <c r="A47" s="26">
        <v>34</v>
      </c>
      <c r="B47" s="485"/>
      <c r="C47" s="48" t="s">
        <v>112</v>
      </c>
      <c r="D47" s="58" t="s">
        <v>95</v>
      </c>
      <c r="E47" s="11" t="s">
        <v>32</v>
      </c>
      <c r="F47" s="16"/>
      <c r="G47" s="16" t="s">
        <v>291</v>
      </c>
    </row>
    <row r="48" spans="1:7" ht="45">
      <c r="A48" s="9">
        <v>35</v>
      </c>
      <c r="B48" s="485"/>
      <c r="C48" s="49" t="s">
        <v>115</v>
      </c>
      <c r="D48" s="53" t="s">
        <v>95</v>
      </c>
      <c r="E48" s="12" t="s">
        <v>32</v>
      </c>
      <c r="F48" s="13"/>
      <c r="G48" s="13" t="s">
        <v>291</v>
      </c>
    </row>
    <row r="49" spans="1:7" ht="45">
      <c r="A49" s="9">
        <v>36</v>
      </c>
      <c r="B49" s="485"/>
      <c r="C49" s="49" t="s">
        <v>118</v>
      </c>
      <c r="D49" s="53" t="s">
        <v>95</v>
      </c>
      <c r="E49" s="12" t="s">
        <v>32</v>
      </c>
      <c r="F49" s="13"/>
      <c r="G49" s="13" t="s">
        <v>291</v>
      </c>
    </row>
    <row r="50" spans="1:7" ht="45.75" thickBot="1">
      <c r="A50" s="9">
        <v>37</v>
      </c>
      <c r="B50" s="486"/>
      <c r="C50" s="50" t="s">
        <v>119</v>
      </c>
      <c r="D50" s="54" t="s">
        <v>95</v>
      </c>
      <c r="E50" s="12" t="s">
        <v>32</v>
      </c>
      <c r="F50" s="21"/>
      <c r="G50" s="21" t="s">
        <v>291</v>
      </c>
    </row>
    <row r="51" spans="1:7" ht="18" thickBot="1">
      <c r="A51" s="476" t="s">
        <v>122</v>
      </c>
      <c r="B51" s="477"/>
      <c r="C51" s="478"/>
      <c r="D51" s="47" t="s">
        <v>95</v>
      </c>
      <c r="E51" s="479"/>
      <c r="F51" s="480"/>
      <c r="G51" s="481"/>
    </row>
  </sheetData>
  <mergeCells count="31">
    <mergeCell ref="A51:C51"/>
    <mergeCell ref="E51:G51"/>
    <mergeCell ref="D9:D10"/>
    <mergeCell ref="G9:G10"/>
    <mergeCell ref="C9:C10"/>
    <mergeCell ref="A9:A10"/>
    <mergeCell ref="A39:G39"/>
    <mergeCell ref="B40:B44"/>
    <mergeCell ref="A45:C45"/>
    <mergeCell ref="E45:G45"/>
    <mergeCell ref="A46:G46"/>
    <mergeCell ref="B47:B50"/>
    <mergeCell ref="B33:B37"/>
    <mergeCell ref="A38:C38"/>
    <mergeCell ref="E38:G38"/>
    <mergeCell ref="A21:G21"/>
    <mergeCell ref="D42:D43"/>
    <mergeCell ref="C42:C43"/>
    <mergeCell ref="G42:G43"/>
    <mergeCell ref="A42:A43"/>
    <mergeCell ref="A1:G1"/>
    <mergeCell ref="B2:C2"/>
    <mergeCell ref="A3:G3"/>
    <mergeCell ref="B4:B19"/>
    <mergeCell ref="A20:C20"/>
    <mergeCell ref="E20:G20"/>
    <mergeCell ref="B23:B26"/>
    <mergeCell ref="B27:B30"/>
    <mergeCell ref="A31:C31"/>
    <mergeCell ref="E31:G31"/>
    <mergeCell ref="A32:G3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7D60C-F654-42C7-98E2-08C0CA65A0AA}">
  <sheetPr>
    <tabColor rgb="FF00B050"/>
  </sheetPr>
  <dimension ref="A1:G1000"/>
  <sheetViews>
    <sheetView topLeftCell="A64" zoomScale="60" zoomScaleNormal="60" workbookViewId="0">
      <selection activeCell="F80" sqref="F80"/>
    </sheetView>
  </sheetViews>
  <sheetFormatPr defaultColWidth="14.42578125" defaultRowHeight="15"/>
  <cols>
    <col min="1" max="1" width="5.28515625" customWidth="1"/>
    <col min="2" max="2" width="23.28515625" customWidth="1"/>
    <col min="3" max="3" width="83.42578125" customWidth="1"/>
    <col min="4" max="4" width="8.140625" style="204" customWidth="1"/>
    <col min="5" max="5" width="25.7109375" style="204" customWidth="1"/>
    <col min="6" max="6" width="83" style="348" customWidth="1"/>
    <col min="7" max="7" width="40.5703125" style="348" customWidth="1"/>
    <col min="8" max="26" width="8.7109375" customWidth="1"/>
  </cols>
  <sheetData>
    <row r="1" spans="1:7" ht="29.25" thickBot="1">
      <c r="A1" s="518" t="s">
        <v>1570</v>
      </c>
      <c r="B1" s="673"/>
      <c r="C1" s="673"/>
      <c r="D1" s="673"/>
      <c r="E1" s="673"/>
      <c r="F1" s="673"/>
      <c r="G1" s="674"/>
    </row>
    <row r="2" spans="1:7" ht="18" thickBot="1">
      <c r="A2" s="62" t="s">
        <v>1</v>
      </c>
      <c r="B2" s="522" t="s">
        <v>2</v>
      </c>
      <c r="C2" s="665"/>
      <c r="D2" s="686" t="s">
        <v>3</v>
      </c>
      <c r="E2" s="65" t="s">
        <v>4</v>
      </c>
      <c r="F2" s="65" t="s">
        <v>5</v>
      </c>
      <c r="G2" s="65" t="s">
        <v>6</v>
      </c>
    </row>
    <row r="3" spans="1:7" ht="16.5" thickBot="1">
      <c r="A3" s="530" t="s">
        <v>7</v>
      </c>
      <c r="B3" s="666"/>
      <c r="C3" s="666"/>
      <c r="D3" s="666"/>
      <c r="E3" s="666"/>
      <c r="F3" s="666"/>
      <c r="G3" s="665"/>
    </row>
    <row r="4" spans="1:7" ht="60">
      <c r="A4" s="66">
        <v>1</v>
      </c>
      <c r="B4" s="531"/>
      <c r="C4" s="67" t="s">
        <v>8</v>
      </c>
      <c r="D4" s="207">
        <v>1</v>
      </c>
      <c r="E4" s="207" t="s">
        <v>1571</v>
      </c>
      <c r="F4" s="299" t="s">
        <v>1572</v>
      </c>
      <c r="G4" s="299" t="s">
        <v>11</v>
      </c>
    </row>
    <row r="5" spans="1:7" ht="30">
      <c r="A5" s="69">
        <v>2</v>
      </c>
      <c r="B5" s="667"/>
      <c r="C5" s="70" t="s">
        <v>12</v>
      </c>
      <c r="D5" s="99">
        <v>1</v>
      </c>
      <c r="E5" s="99" t="s">
        <v>1571</v>
      </c>
      <c r="F5" s="224" t="s">
        <v>1573</v>
      </c>
      <c r="G5" s="224" t="s">
        <v>11</v>
      </c>
    </row>
    <row r="6" spans="1:7" ht="60">
      <c r="A6" s="69">
        <v>3</v>
      </c>
      <c r="B6" s="667"/>
      <c r="C6" s="70" t="s">
        <v>15</v>
      </c>
      <c r="D6" s="71">
        <v>1</v>
      </c>
      <c r="E6" s="71" t="s">
        <v>1571</v>
      </c>
      <c r="F6" s="104" t="s">
        <v>1572</v>
      </c>
      <c r="G6" s="104" t="s">
        <v>11</v>
      </c>
    </row>
    <row r="7" spans="1:7" ht="75.75" customHeight="1">
      <c r="A7" s="69">
        <v>4</v>
      </c>
      <c r="B7" s="667"/>
      <c r="C7" s="70" t="s">
        <v>18</v>
      </c>
      <c r="D7" s="72">
        <v>1</v>
      </c>
      <c r="E7" s="72" t="s">
        <v>1574</v>
      </c>
      <c r="F7" s="103" t="s">
        <v>1575</v>
      </c>
      <c r="G7" s="103" t="s">
        <v>11</v>
      </c>
    </row>
    <row r="8" spans="1:7" ht="45">
      <c r="A8" s="74">
        <v>5</v>
      </c>
      <c r="B8" s="667"/>
      <c r="C8" s="70" t="s">
        <v>20</v>
      </c>
      <c r="D8" s="75">
        <v>0</v>
      </c>
      <c r="E8" s="72" t="s">
        <v>32</v>
      </c>
      <c r="F8" s="103"/>
      <c r="G8" s="103" t="s">
        <v>23</v>
      </c>
    </row>
    <row r="9" spans="1:7" ht="120">
      <c r="A9" s="74">
        <v>6</v>
      </c>
      <c r="B9" s="667"/>
      <c r="C9" s="70" t="s">
        <v>24</v>
      </c>
      <c r="D9" s="75">
        <v>0</v>
      </c>
      <c r="E9" s="72" t="s">
        <v>1358</v>
      </c>
      <c r="F9" s="103" t="s">
        <v>1576</v>
      </c>
      <c r="G9" s="13" t="s">
        <v>1577</v>
      </c>
    </row>
    <row r="10" spans="1:7" ht="135">
      <c r="A10" s="74">
        <v>7</v>
      </c>
      <c r="B10" s="667"/>
      <c r="C10" s="70" t="s">
        <v>27</v>
      </c>
      <c r="D10" s="75">
        <v>0.5</v>
      </c>
      <c r="E10" s="75" t="s">
        <v>1578</v>
      </c>
      <c r="F10" s="103" t="s">
        <v>1579</v>
      </c>
      <c r="G10" s="16" t="s">
        <v>1580</v>
      </c>
    </row>
    <row r="11" spans="1:7" ht="90">
      <c r="A11" s="74">
        <v>8</v>
      </c>
      <c r="B11" s="667"/>
      <c r="C11" s="70" t="s">
        <v>31</v>
      </c>
      <c r="D11" s="76">
        <v>0</v>
      </c>
      <c r="E11" s="75" t="s">
        <v>533</v>
      </c>
      <c r="F11" s="103" t="s">
        <v>1581</v>
      </c>
      <c r="G11" s="16" t="s">
        <v>1582</v>
      </c>
    </row>
    <row r="12" spans="1:7" ht="30">
      <c r="A12" s="69">
        <v>9</v>
      </c>
      <c r="B12" s="667"/>
      <c r="C12" s="70" t="s">
        <v>33</v>
      </c>
      <c r="D12" s="72">
        <v>0</v>
      </c>
      <c r="E12" s="75" t="s">
        <v>32</v>
      </c>
      <c r="F12" s="103"/>
      <c r="G12" s="104" t="s">
        <v>23</v>
      </c>
    </row>
    <row r="13" spans="1:7" ht="90">
      <c r="A13" s="74">
        <v>10</v>
      </c>
      <c r="B13" s="667"/>
      <c r="C13" s="70" t="s">
        <v>34</v>
      </c>
      <c r="D13" s="75">
        <v>0</v>
      </c>
      <c r="E13" s="75" t="s">
        <v>533</v>
      </c>
      <c r="F13" s="103" t="s">
        <v>1581</v>
      </c>
      <c r="G13" s="16" t="s">
        <v>1583</v>
      </c>
    </row>
    <row r="14" spans="1:7" ht="60">
      <c r="A14" s="74">
        <v>11</v>
      </c>
      <c r="B14" s="667"/>
      <c r="C14" s="70" t="s">
        <v>35</v>
      </c>
      <c r="D14" s="75">
        <v>1</v>
      </c>
      <c r="E14" s="72" t="s">
        <v>1584</v>
      </c>
      <c r="F14" s="103" t="s">
        <v>1585</v>
      </c>
      <c r="G14" s="104" t="s">
        <v>11</v>
      </c>
    </row>
    <row r="15" spans="1:7" ht="45">
      <c r="A15" s="69">
        <v>12</v>
      </c>
      <c r="B15" s="667"/>
      <c r="C15" s="70" t="s">
        <v>38</v>
      </c>
      <c r="D15" s="72">
        <v>0</v>
      </c>
      <c r="E15" s="75" t="s">
        <v>32</v>
      </c>
      <c r="F15" s="103"/>
      <c r="G15" s="104" t="s">
        <v>23</v>
      </c>
    </row>
    <row r="16" spans="1:7" ht="30">
      <c r="A16" s="74">
        <v>13</v>
      </c>
      <c r="B16" s="667"/>
      <c r="C16" s="70" t="s">
        <v>41</v>
      </c>
      <c r="D16" s="72">
        <v>0</v>
      </c>
      <c r="E16" s="75" t="s">
        <v>32</v>
      </c>
      <c r="F16" s="103"/>
      <c r="G16" s="104" t="s">
        <v>23</v>
      </c>
    </row>
    <row r="17" spans="1:7" ht="135">
      <c r="A17" s="74">
        <v>14</v>
      </c>
      <c r="B17" s="667"/>
      <c r="C17" s="70" t="s">
        <v>43</v>
      </c>
      <c r="D17" s="72">
        <v>1</v>
      </c>
      <c r="E17" s="75" t="s">
        <v>1586</v>
      </c>
      <c r="F17" s="103" t="s">
        <v>1587</v>
      </c>
      <c r="G17" s="104" t="s">
        <v>11</v>
      </c>
    </row>
    <row r="18" spans="1:7" ht="30.75" thickBot="1">
      <c r="A18" s="77">
        <v>15</v>
      </c>
      <c r="B18" s="668"/>
      <c r="C18" s="78" t="s">
        <v>46</v>
      </c>
      <c r="D18" s="298">
        <v>1</v>
      </c>
      <c r="E18" s="298" t="s">
        <v>432</v>
      </c>
      <c r="F18" s="309" t="s">
        <v>1588</v>
      </c>
      <c r="G18" s="309" t="s">
        <v>11</v>
      </c>
    </row>
    <row r="19" spans="1:7" ht="18" thickBot="1">
      <c r="A19" s="532" t="s">
        <v>47</v>
      </c>
      <c r="B19" s="666"/>
      <c r="C19" s="665"/>
      <c r="D19" s="80">
        <f>SUM(D4:D18)</f>
        <v>7.5</v>
      </c>
      <c r="E19" s="533"/>
      <c r="F19" s="687"/>
      <c r="G19" s="688"/>
    </row>
    <row r="20" spans="1:7" ht="18" thickBot="1">
      <c r="A20" s="522" t="s">
        <v>48</v>
      </c>
      <c r="B20" s="666"/>
      <c r="C20" s="666"/>
      <c r="D20" s="666"/>
      <c r="E20" s="666"/>
      <c r="F20" s="666"/>
      <c r="G20" s="665"/>
    </row>
    <row r="21" spans="1:7" ht="66.75" customHeight="1">
      <c r="A21" s="66">
        <v>16</v>
      </c>
      <c r="B21" s="81"/>
      <c r="C21" s="82" t="s">
        <v>49</v>
      </c>
      <c r="D21" s="207" t="s">
        <v>50</v>
      </c>
      <c r="E21" s="207" t="s">
        <v>1001</v>
      </c>
      <c r="F21" s="299" t="s">
        <v>1589</v>
      </c>
      <c r="G21" s="8" t="s">
        <v>186</v>
      </c>
    </row>
    <row r="22" spans="1:7" ht="66.75" customHeight="1">
      <c r="A22" s="83">
        <v>17</v>
      </c>
      <c r="B22" s="536" t="s">
        <v>54</v>
      </c>
      <c r="C22" s="84" t="s">
        <v>55</v>
      </c>
      <c r="D22" s="71">
        <v>1</v>
      </c>
      <c r="E22" s="71" t="s">
        <v>857</v>
      </c>
      <c r="F22" s="104" t="s">
        <v>1590</v>
      </c>
      <c r="G22" s="104" t="s">
        <v>11</v>
      </c>
    </row>
    <row r="23" spans="1:7" ht="66.75" customHeight="1">
      <c r="A23" s="69">
        <v>18</v>
      </c>
      <c r="B23" s="669"/>
      <c r="C23" s="73" t="s">
        <v>58</v>
      </c>
      <c r="D23" s="72">
        <v>1</v>
      </c>
      <c r="E23" s="71" t="s">
        <v>857</v>
      </c>
      <c r="F23" s="104" t="s">
        <v>1591</v>
      </c>
      <c r="G23" s="104" t="s">
        <v>11</v>
      </c>
    </row>
    <row r="24" spans="1:7" ht="66.75" customHeight="1">
      <c r="A24" s="83">
        <v>19</v>
      </c>
      <c r="B24" s="669"/>
      <c r="C24" s="73" t="s">
        <v>60</v>
      </c>
      <c r="D24" s="72">
        <v>1</v>
      </c>
      <c r="E24" s="72" t="s">
        <v>1001</v>
      </c>
      <c r="F24" s="103" t="s">
        <v>1592</v>
      </c>
      <c r="G24" s="104" t="s">
        <v>11</v>
      </c>
    </row>
    <row r="25" spans="1:7" ht="66.75" customHeight="1" thickBot="1">
      <c r="A25" s="77">
        <v>20</v>
      </c>
      <c r="B25" s="670"/>
      <c r="C25" s="85" t="s">
        <v>62</v>
      </c>
      <c r="D25" s="75">
        <v>1</v>
      </c>
      <c r="E25" s="75" t="s">
        <v>1001</v>
      </c>
      <c r="F25" s="103" t="s">
        <v>1592</v>
      </c>
      <c r="G25" s="103" t="s">
        <v>11</v>
      </c>
    </row>
    <row r="26" spans="1:7" ht="45.75" customHeight="1">
      <c r="A26" s="83">
        <v>21</v>
      </c>
      <c r="B26" s="529" t="s">
        <v>65</v>
      </c>
      <c r="C26" s="68" t="s">
        <v>55</v>
      </c>
      <c r="D26" s="7" t="s">
        <v>95</v>
      </c>
      <c r="E26" s="7" t="s">
        <v>32</v>
      </c>
      <c r="F26" s="8"/>
      <c r="G26" s="32" t="s">
        <v>190</v>
      </c>
    </row>
    <row r="27" spans="1:7" ht="45.75" customHeight="1">
      <c r="A27" s="69">
        <v>22</v>
      </c>
      <c r="B27" s="669"/>
      <c r="C27" s="73" t="s">
        <v>58</v>
      </c>
      <c r="D27" s="12" t="s">
        <v>95</v>
      </c>
      <c r="E27" s="12" t="s">
        <v>32</v>
      </c>
      <c r="F27" s="16"/>
      <c r="G27" s="16" t="s">
        <v>190</v>
      </c>
    </row>
    <row r="28" spans="1:7" ht="45.75" customHeight="1">
      <c r="A28" s="83">
        <v>23</v>
      </c>
      <c r="B28" s="669"/>
      <c r="C28" s="73" t="s">
        <v>60</v>
      </c>
      <c r="D28" s="12" t="s">
        <v>95</v>
      </c>
      <c r="E28" s="12" t="s">
        <v>32</v>
      </c>
      <c r="F28" s="13"/>
      <c r="G28" s="16" t="s">
        <v>190</v>
      </c>
    </row>
    <row r="29" spans="1:7" ht="45.75" customHeight="1" thickBot="1">
      <c r="A29" s="77">
        <v>24</v>
      </c>
      <c r="B29" s="670"/>
      <c r="C29" s="79" t="s">
        <v>62</v>
      </c>
      <c r="D29" s="20" t="s">
        <v>95</v>
      </c>
      <c r="E29" s="20" t="s">
        <v>32</v>
      </c>
      <c r="F29" s="21"/>
      <c r="G29" s="21" t="s">
        <v>190</v>
      </c>
    </row>
    <row r="30" spans="1:7" ht="15.75" customHeight="1" thickBot="1">
      <c r="A30" s="532" t="s">
        <v>72</v>
      </c>
      <c r="B30" s="666"/>
      <c r="C30" s="665"/>
      <c r="D30" s="86">
        <f>SUM(D22:D29)</f>
        <v>4</v>
      </c>
      <c r="E30" s="533"/>
      <c r="F30" s="687"/>
      <c r="G30" s="688"/>
    </row>
    <row r="31" spans="1:7" ht="15.75" customHeight="1" thickBot="1">
      <c r="A31" s="522" t="s">
        <v>73</v>
      </c>
      <c r="B31" s="666"/>
      <c r="C31" s="666"/>
      <c r="D31" s="666"/>
      <c r="E31" s="666"/>
      <c r="F31" s="666"/>
      <c r="G31" s="665"/>
    </row>
    <row r="32" spans="1:7" ht="44.25" customHeight="1">
      <c r="A32" s="87">
        <v>25</v>
      </c>
      <c r="B32" s="529"/>
      <c r="C32" s="88" t="s">
        <v>74</v>
      </c>
      <c r="D32" s="89">
        <v>1</v>
      </c>
      <c r="E32" s="207" t="s">
        <v>1593</v>
      </c>
      <c r="F32" s="105" t="s">
        <v>1594</v>
      </c>
      <c r="G32" s="104" t="s">
        <v>11</v>
      </c>
    </row>
    <row r="33" spans="1:7" ht="44.25" customHeight="1">
      <c r="A33" s="90">
        <v>26</v>
      </c>
      <c r="B33" s="669"/>
      <c r="C33" s="91" t="s">
        <v>77</v>
      </c>
      <c r="D33" s="92">
        <v>1</v>
      </c>
      <c r="E33" s="72" t="s">
        <v>145</v>
      </c>
      <c r="F33" s="105" t="s">
        <v>1595</v>
      </c>
      <c r="G33" s="104" t="s">
        <v>11</v>
      </c>
    </row>
    <row r="34" spans="1:7" ht="44.25" customHeight="1">
      <c r="A34" s="87">
        <v>27</v>
      </c>
      <c r="B34" s="669"/>
      <c r="C34" s="93" t="s">
        <v>80</v>
      </c>
      <c r="D34" s="92">
        <v>1</v>
      </c>
      <c r="E34" s="72" t="s">
        <v>1593</v>
      </c>
      <c r="F34" s="105" t="s">
        <v>1596</v>
      </c>
      <c r="G34" s="104" t="s">
        <v>11</v>
      </c>
    </row>
    <row r="35" spans="1:7" ht="44.25" customHeight="1">
      <c r="A35" s="90">
        <v>28</v>
      </c>
      <c r="B35" s="669"/>
      <c r="C35" s="93" t="s">
        <v>82</v>
      </c>
      <c r="D35" s="92">
        <v>1</v>
      </c>
      <c r="E35" s="72" t="s">
        <v>1593</v>
      </c>
      <c r="F35" s="105" t="s">
        <v>1597</v>
      </c>
      <c r="G35" s="104" t="s">
        <v>11</v>
      </c>
    </row>
    <row r="36" spans="1:7" ht="137.25" customHeight="1" thickBot="1">
      <c r="A36" s="87">
        <v>29</v>
      </c>
      <c r="B36" s="670"/>
      <c r="C36" s="94" t="s">
        <v>84</v>
      </c>
      <c r="D36" s="95">
        <v>1</v>
      </c>
      <c r="E36" s="298" t="s">
        <v>1598</v>
      </c>
      <c r="F36" s="106" t="s">
        <v>1599</v>
      </c>
      <c r="G36" s="103" t="s">
        <v>11</v>
      </c>
    </row>
    <row r="37" spans="1:7" ht="15.75" customHeight="1" thickBot="1">
      <c r="A37" s="517" t="s">
        <v>88</v>
      </c>
      <c r="B37" s="666"/>
      <c r="C37" s="665"/>
      <c r="D37" s="689">
        <f>SUM(D32:D36)</f>
        <v>5</v>
      </c>
      <c r="E37" s="690"/>
      <c r="F37" s="691"/>
      <c r="G37" s="692"/>
    </row>
    <row r="38" spans="1:7" ht="15.75" customHeight="1" thickBot="1">
      <c r="A38" s="522" t="s">
        <v>1600</v>
      </c>
      <c r="B38" s="666"/>
      <c r="C38" s="666"/>
      <c r="D38" s="666"/>
      <c r="E38" s="666"/>
      <c r="F38" s="666"/>
      <c r="G38" s="665"/>
    </row>
    <row r="39" spans="1:7" ht="34.5" customHeight="1">
      <c r="A39" s="87">
        <v>25</v>
      </c>
      <c r="B39" s="529"/>
      <c r="C39" s="88" t="s">
        <v>1601</v>
      </c>
      <c r="D39" s="89">
        <v>1</v>
      </c>
      <c r="E39" s="207" t="s">
        <v>398</v>
      </c>
      <c r="F39" s="105" t="s">
        <v>1602</v>
      </c>
      <c r="G39" s="104" t="s">
        <v>11</v>
      </c>
    </row>
    <row r="40" spans="1:7" ht="34.5" customHeight="1">
      <c r="A40" s="90">
        <v>26</v>
      </c>
      <c r="B40" s="669"/>
      <c r="C40" s="91" t="s">
        <v>1603</v>
      </c>
      <c r="D40" s="92">
        <v>0</v>
      </c>
      <c r="E40" s="72" t="s">
        <v>204</v>
      </c>
      <c r="F40" s="105"/>
      <c r="G40" s="104" t="s">
        <v>23</v>
      </c>
    </row>
    <row r="41" spans="1:7" ht="34.5" customHeight="1">
      <c r="A41" s="87">
        <v>27</v>
      </c>
      <c r="B41" s="669"/>
      <c r="C41" s="93" t="s">
        <v>1604</v>
      </c>
      <c r="D41" s="92">
        <v>0</v>
      </c>
      <c r="E41" s="72" t="s">
        <v>32</v>
      </c>
      <c r="F41" s="105"/>
      <c r="G41" s="103" t="s">
        <v>23</v>
      </c>
    </row>
    <row r="42" spans="1:7" ht="49.5" customHeight="1">
      <c r="A42" s="90">
        <v>28</v>
      </c>
      <c r="B42" s="669"/>
      <c r="C42" s="93" t="s">
        <v>1605</v>
      </c>
      <c r="D42" s="92">
        <v>0</v>
      </c>
      <c r="E42" s="72" t="s">
        <v>1606</v>
      </c>
      <c r="F42" s="105" t="s">
        <v>1607</v>
      </c>
      <c r="G42" s="104" t="s">
        <v>736</v>
      </c>
    </row>
    <row r="43" spans="1:7" ht="34.5" customHeight="1" thickBot="1">
      <c r="A43" s="87">
        <v>29</v>
      </c>
      <c r="B43" s="670"/>
      <c r="C43" s="312" t="s">
        <v>1608</v>
      </c>
      <c r="D43" s="45" t="s">
        <v>95</v>
      </c>
      <c r="E43" s="12" t="s">
        <v>32</v>
      </c>
      <c r="F43" s="46"/>
      <c r="G43" s="13" t="s">
        <v>96</v>
      </c>
    </row>
    <row r="44" spans="1:7" ht="15.75" customHeight="1" thickBot="1">
      <c r="A44" s="517" t="s">
        <v>1609</v>
      </c>
      <c r="B44" s="666"/>
      <c r="C44" s="665"/>
      <c r="D44" s="689">
        <f>SUM(D39:D43)</f>
        <v>1</v>
      </c>
      <c r="E44" s="690"/>
      <c r="F44" s="691"/>
      <c r="G44" s="692"/>
    </row>
    <row r="45" spans="1:7" ht="15.75" customHeight="1" thickBot="1">
      <c r="A45" s="522" t="s">
        <v>1610</v>
      </c>
      <c r="B45" s="666"/>
      <c r="C45" s="666"/>
      <c r="D45" s="666"/>
      <c r="E45" s="666"/>
      <c r="F45" s="666"/>
      <c r="G45" s="665"/>
    </row>
    <row r="46" spans="1:7" ht="33" customHeight="1">
      <c r="A46" s="87">
        <v>25</v>
      </c>
      <c r="B46" s="529"/>
      <c r="C46" s="88" t="s">
        <v>1611</v>
      </c>
      <c r="D46" s="89">
        <v>1</v>
      </c>
      <c r="E46" s="207" t="s">
        <v>398</v>
      </c>
      <c r="F46" s="105" t="s">
        <v>1612</v>
      </c>
      <c r="G46" s="104" t="s">
        <v>11</v>
      </c>
    </row>
    <row r="47" spans="1:7" ht="33" customHeight="1">
      <c r="A47" s="90">
        <v>26</v>
      </c>
      <c r="B47" s="669"/>
      <c r="C47" s="91" t="s">
        <v>1613</v>
      </c>
      <c r="D47" s="92">
        <v>0</v>
      </c>
      <c r="E47" s="72" t="s">
        <v>204</v>
      </c>
      <c r="F47" s="105"/>
      <c r="G47" s="104" t="s">
        <v>23</v>
      </c>
    </row>
    <row r="48" spans="1:7" ht="33" customHeight="1">
      <c r="A48" s="87">
        <v>27</v>
      </c>
      <c r="B48" s="669"/>
      <c r="C48" s="93" t="s">
        <v>1614</v>
      </c>
      <c r="D48" s="92">
        <v>0</v>
      </c>
      <c r="E48" s="72" t="s">
        <v>32</v>
      </c>
      <c r="F48" s="105"/>
      <c r="G48" s="103" t="s">
        <v>23</v>
      </c>
    </row>
    <row r="49" spans="1:7" ht="48" customHeight="1">
      <c r="A49" s="90">
        <v>28</v>
      </c>
      <c r="B49" s="669"/>
      <c r="C49" s="93" t="s">
        <v>1615</v>
      </c>
      <c r="D49" s="92">
        <v>0</v>
      </c>
      <c r="E49" s="72" t="s">
        <v>1606</v>
      </c>
      <c r="F49" s="105" t="s">
        <v>1616</v>
      </c>
      <c r="G49" s="104" t="s">
        <v>736</v>
      </c>
    </row>
    <row r="50" spans="1:7" ht="33" customHeight="1" thickBot="1">
      <c r="A50" s="87">
        <v>29</v>
      </c>
      <c r="B50" s="670"/>
      <c r="C50" s="312" t="s">
        <v>1617</v>
      </c>
      <c r="D50" s="45" t="s">
        <v>95</v>
      </c>
      <c r="E50" s="12" t="s">
        <v>32</v>
      </c>
      <c r="F50" s="46"/>
      <c r="G50" s="13" t="s">
        <v>96</v>
      </c>
    </row>
    <row r="51" spans="1:7" ht="15.75" customHeight="1" thickBot="1">
      <c r="A51" s="517" t="s">
        <v>1618</v>
      </c>
      <c r="B51" s="666"/>
      <c r="C51" s="665"/>
      <c r="D51" s="689">
        <f>SUM(D46:D50)</f>
        <v>1</v>
      </c>
      <c r="E51" s="690"/>
      <c r="F51" s="691"/>
      <c r="G51" s="692"/>
    </row>
    <row r="52" spans="1:7" ht="15.75" customHeight="1" thickBot="1">
      <c r="A52" s="522" t="s">
        <v>1619</v>
      </c>
      <c r="B52" s="666"/>
      <c r="C52" s="666"/>
      <c r="D52" s="666"/>
      <c r="E52" s="666"/>
      <c r="F52" s="666"/>
      <c r="G52" s="665"/>
    </row>
    <row r="53" spans="1:7" ht="33" customHeight="1">
      <c r="A53" s="87">
        <v>25</v>
      </c>
      <c r="B53" s="529"/>
      <c r="C53" s="88" t="s">
        <v>1620</v>
      </c>
      <c r="D53" s="89">
        <v>1</v>
      </c>
      <c r="E53" s="207" t="s">
        <v>398</v>
      </c>
      <c r="F53" s="105" t="s">
        <v>1621</v>
      </c>
      <c r="G53" s="104" t="s">
        <v>11</v>
      </c>
    </row>
    <row r="54" spans="1:7" ht="33" customHeight="1">
      <c r="A54" s="90">
        <v>26</v>
      </c>
      <c r="B54" s="669"/>
      <c r="C54" s="91" t="s">
        <v>1622</v>
      </c>
      <c r="D54" s="92">
        <v>0</v>
      </c>
      <c r="E54" s="72" t="s">
        <v>204</v>
      </c>
      <c r="F54" s="105"/>
      <c r="G54" s="104" t="s">
        <v>23</v>
      </c>
    </row>
    <row r="55" spans="1:7" ht="33" customHeight="1">
      <c r="A55" s="87">
        <v>27</v>
      </c>
      <c r="B55" s="669"/>
      <c r="C55" s="93" t="s">
        <v>1623</v>
      </c>
      <c r="D55" s="92">
        <v>0</v>
      </c>
      <c r="E55" s="72" t="s">
        <v>32</v>
      </c>
      <c r="F55" s="105"/>
      <c r="G55" s="103" t="s">
        <v>23</v>
      </c>
    </row>
    <row r="56" spans="1:7" ht="49.5" customHeight="1">
      <c r="A56" s="90">
        <v>28</v>
      </c>
      <c r="B56" s="669"/>
      <c r="C56" s="93" t="s">
        <v>1624</v>
      </c>
      <c r="D56" s="92">
        <v>0</v>
      </c>
      <c r="E56" s="72" t="s">
        <v>1606</v>
      </c>
      <c r="F56" s="105" t="s">
        <v>1625</v>
      </c>
      <c r="G56" s="104" t="s">
        <v>736</v>
      </c>
    </row>
    <row r="57" spans="1:7" ht="33" customHeight="1" thickBot="1">
      <c r="A57" s="87">
        <v>29</v>
      </c>
      <c r="B57" s="670"/>
      <c r="C57" s="312" t="s">
        <v>1626</v>
      </c>
      <c r="D57" s="45" t="s">
        <v>95</v>
      </c>
      <c r="E57" s="12" t="s">
        <v>32</v>
      </c>
      <c r="F57" s="46"/>
      <c r="G57" s="13" t="s">
        <v>96</v>
      </c>
    </row>
    <row r="58" spans="1:7" ht="15.75" customHeight="1" thickBot="1">
      <c r="A58" s="517" t="s">
        <v>1627</v>
      </c>
      <c r="B58" s="666"/>
      <c r="C58" s="665"/>
      <c r="D58" s="689">
        <f>SUM(D53:D57)</f>
        <v>1</v>
      </c>
      <c r="E58" s="690"/>
      <c r="F58" s="691"/>
      <c r="G58" s="692"/>
    </row>
    <row r="59" spans="1:7" ht="15.75" customHeight="1" thickBot="1">
      <c r="A59" s="522" t="s">
        <v>1628</v>
      </c>
      <c r="B59" s="666"/>
      <c r="C59" s="666"/>
      <c r="D59" s="666"/>
      <c r="E59" s="666"/>
      <c r="F59" s="666"/>
      <c r="G59" s="665"/>
    </row>
    <row r="60" spans="1:7" ht="30.75" customHeight="1">
      <c r="A60" s="87">
        <v>25</v>
      </c>
      <c r="B60" s="529"/>
      <c r="C60" s="88" t="s">
        <v>1629</v>
      </c>
      <c r="D60" s="89">
        <v>1</v>
      </c>
      <c r="E60" s="207" t="s">
        <v>398</v>
      </c>
      <c r="F60" s="105" t="s">
        <v>1630</v>
      </c>
      <c r="G60" s="104" t="s">
        <v>11</v>
      </c>
    </row>
    <row r="61" spans="1:7" ht="30.75" customHeight="1">
      <c r="A61" s="90">
        <v>26</v>
      </c>
      <c r="B61" s="669"/>
      <c r="C61" s="91" t="s">
        <v>1631</v>
      </c>
      <c r="D61" s="92">
        <v>0</v>
      </c>
      <c r="E61" s="72" t="s">
        <v>204</v>
      </c>
      <c r="F61" s="105"/>
      <c r="G61" s="104" t="s">
        <v>23</v>
      </c>
    </row>
    <row r="62" spans="1:7" ht="30.75" customHeight="1">
      <c r="A62" s="87">
        <v>27</v>
      </c>
      <c r="B62" s="669"/>
      <c r="C62" s="93" t="s">
        <v>1632</v>
      </c>
      <c r="D62" s="92">
        <v>0</v>
      </c>
      <c r="E62" s="72" t="s">
        <v>32</v>
      </c>
      <c r="F62" s="105"/>
      <c r="G62" s="103" t="s">
        <v>23</v>
      </c>
    </row>
    <row r="63" spans="1:7" ht="45" customHeight="1">
      <c r="A63" s="90">
        <v>28</v>
      </c>
      <c r="B63" s="669"/>
      <c r="C63" s="93" t="s">
        <v>1633</v>
      </c>
      <c r="D63" s="92">
        <v>0</v>
      </c>
      <c r="E63" s="72" t="s">
        <v>1606</v>
      </c>
      <c r="F63" s="105" t="s">
        <v>1634</v>
      </c>
      <c r="G63" s="104" t="s">
        <v>736</v>
      </c>
    </row>
    <row r="64" spans="1:7" ht="30.75" customHeight="1" thickBot="1">
      <c r="A64" s="87">
        <v>29</v>
      </c>
      <c r="B64" s="670"/>
      <c r="C64" s="312" t="s">
        <v>1635</v>
      </c>
      <c r="D64" s="45" t="s">
        <v>95</v>
      </c>
      <c r="E64" s="12" t="s">
        <v>32</v>
      </c>
      <c r="F64" s="46"/>
      <c r="G64" s="13" t="s">
        <v>96</v>
      </c>
    </row>
    <row r="65" spans="1:7" ht="15.75" customHeight="1" thickBot="1">
      <c r="A65" s="517" t="s">
        <v>344</v>
      </c>
      <c r="B65" s="666"/>
      <c r="C65" s="665"/>
      <c r="D65" s="689">
        <f>SUM(D60:D64)</f>
        <v>1</v>
      </c>
      <c r="E65" s="690"/>
      <c r="F65" s="691"/>
      <c r="G65" s="692"/>
    </row>
    <row r="66" spans="1:7" ht="15.75" customHeight="1" thickBot="1">
      <c r="A66" s="526" t="s">
        <v>98</v>
      </c>
      <c r="B66" s="666"/>
      <c r="C66" s="666"/>
      <c r="D66" s="666"/>
      <c r="E66" s="666"/>
      <c r="F66" s="666"/>
      <c r="G66" s="665"/>
    </row>
    <row r="67" spans="1:7" ht="74.25" customHeight="1">
      <c r="A67" s="83">
        <v>30</v>
      </c>
      <c r="B67" s="527"/>
      <c r="C67" s="96" t="s">
        <v>99</v>
      </c>
      <c r="D67" s="71">
        <v>0</v>
      </c>
      <c r="E67" s="71" t="s">
        <v>1636</v>
      </c>
      <c r="F67" s="104" t="s">
        <v>433</v>
      </c>
      <c r="G67" s="149" t="s">
        <v>434</v>
      </c>
    </row>
    <row r="68" spans="1:7" ht="36.75" customHeight="1">
      <c r="A68" s="69">
        <v>31</v>
      </c>
      <c r="B68" s="669"/>
      <c r="C68" s="97" t="s">
        <v>102</v>
      </c>
      <c r="D68" s="72">
        <v>1</v>
      </c>
      <c r="E68" s="72" t="s">
        <v>400</v>
      </c>
      <c r="F68" s="103" t="s">
        <v>1637</v>
      </c>
      <c r="G68" s="103" t="s">
        <v>11</v>
      </c>
    </row>
    <row r="69" spans="1:7" ht="30.75" customHeight="1">
      <c r="A69" s="69">
        <v>32</v>
      </c>
      <c r="B69" s="669"/>
      <c r="C69" s="97" t="s">
        <v>104</v>
      </c>
      <c r="D69" s="72">
        <v>0</v>
      </c>
      <c r="E69" s="72" t="s">
        <v>32</v>
      </c>
      <c r="F69" s="103"/>
      <c r="G69" s="103" t="s">
        <v>23</v>
      </c>
    </row>
    <row r="70" spans="1:7" ht="30.75" customHeight="1" thickBot="1">
      <c r="A70" s="69">
        <v>33</v>
      </c>
      <c r="B70" s="670"/>
      <c r="C70" s="98" t="s">
        <v>107</v>
      </c>
      <c r="D70" s="298">
        <v>0</v>
      </c>
      <c r="E70" s="298" t="s">
        <v>32</v>
      </c>
      <c r="F70" s="309"/>
      <c r="G70" s="309" t="s">
        <v>23</v>
      </c>
    </row>
    <row r="71" spans="1:7" ht="15.75" customHeight="1" thickBot="1">
      <c r="A71" s="517" t="s">
        <v>110</v>
      </c>
      <c r="B71" s="666"/>
      <c r="C71" s="665"/>
      <c r="D71" s="689">
        <f>SUM(D67:D70)</f>
        <v>1</v>
      </c>
      <c r="E71" s="690"/>
      <c r="F71" s="691"/>
      <c r="G71" s="692"/>
    </row>
    <row r="72" spans="1:7" ht="15.75" customHeight="1" thickBot="1">
      <c r="A72" s="537" t="s">
        <v>111</v>
      </c>
      <c r="B72" s="678"/>
      <c r="C72" s="678"/>
      <c r="D72" s="678"/>
      <c r="E72" s="678"/>
      <c r="F72" s="678"/>
      <c r="G72" s="679"/>
    </row>
    <row r="73" spans="1:7" ht="47.25" customHeight="1">
      <c r="A73" s="83">
        <v>34</v>
      </c>
      <c r="B73" s="538"/>
      <c r="C73" s="96" t="s">
        <v>112</v>
      </c>
      <c r="D73" s="58" t="s">
        <v>95</v>
      </c>
      <c r="E73" s="11" t="s">
        <v>32</v>
      </c>
      <c r="F73" s="16"/>
      <c r="G73" s="16" t="s">
        <v>291</v>
      </c>
    </row>
    <row r="74" spans="1:7" ht="47.25" customHeight="1">
      <c r="A74" s="69">
        <v>35</v>
      </c>
      <c r="B74" s="669"/>
      <c r="C74" s="97" t="s">
        <v>115</v>
      </c>
      <c r="D74" s="53" t="s">
        <v>95</v>
      </c>
      <c r="E74" s="12" t="s">
        <v>32</v>
      </c>
      <c r="F74" s="13"/>
      <c r="G74" s="13" t="s">
        <v>291</v>
      </c>
    </row>
    <row r="75" spans="1:7" ht="47.25" customHeight="1">
      <c r="A75" s="69">
        <v>36</v>
      </c>
      <c r="B75" s="669"/>
      <c r="C75" s="97" t="s">
        <v>118</v>
      </c>
      <c r="D75" s="53" t="s">
        <v>95</v>
      </c>
      <c r="E75" s="12" t="s">
        <v>32</v>
      </c>
      <c r="F75" s="13"/>
      <c r="G75" s="13" t="s">
        <v>291</v>
      </c>
    </row>
    <row r="76" spans="1:7" ht="47.25" customHeight="1" thickBot="1">
      <c r="A76" s="69">
        <v>37</v>
      </c>
      <c r="B76" s="670"/>
      <c r="C76" s="98" t="s">
        <v>119</v>
      </c>
      <c r="D76" s="54" t="s">
        <v>95</v>
      </c>
      <c r="E76" s="12" t="s">
        <v>32</v>
      </c>
      <c r="F76" s="21"/>
      <c r="G76" s="21" t="s">
        <v>291</v>
      </c>
    </row>
    <row r="77" spans="1:7" ht="15.75" customHeight="1" thickBot="1">
      <c r="A77" s="517" t="s">
        <v>122</v>
      </c>
      <c r="B77" s="666"/>
      <c r="C77" s="665"/>
      <c r="D77" s="47" t="s">
        <v>95</v>
      </c>
      <c r="E77" s="479"/>
      <c r="F77" s="480"/>
      <c r="G77" s="481"/>
    </row>
    <row r="78" spans="1:7" ht="15.75" customHeight="1">
      <c r="F78" s="693"/>
    </row>
    <row r="79" spans="1:7" ht="15.75" customHeight="1">
      <c r="F79" s="693"/>
    </row>
    <row r="80" spans="1:7" ht="15.75" customHeight="1">
      <c r="F80" s="693"/>
    </row>
    <row r="81" spans="6:6" ht="15.75" customHeight="1">
      <c r="F81" s="693"/>
    </row>
    <row r="82" spans="6:6" ht="15.75" customHeight="1">
      <c r="F82" s="693"/>
    </row>
    <row r="83" spans="6:6" ht="15.75" customHeight="1">
      <c r="F83" s="693"/>
    </row>
    <row r="84" spans="6:6" ht="15.75" customHeight="1">
      <c r="F84" s="693"/>
    </row>
    <row r="85" spans="6:6" ht="15.75" customHeight="1">
      <c r="F85" s="693"/>
    </row>
    <row r="86" spans="6:6" ht="15.75" customHeight="1">
      <c r="F86" s="693"/>
    </row>
    <row r="87" spans="6:6" ht="15.75" customHeight="1">
      <c r="F87" s="693"/>
    </row>
    <row r="88" spans="6:6" ht="15.75" customHeight="1">
      <c r="F88" s="693"/>
    </row>
    <row r="89" spans="6:6" ht="15.75" customHeight="1">
      <c r="F89" s="693"/>
    </row>
    <row r="90" spans="6:6" ht="15.75" customHeight="1">
      <c r="F90" s="693"/>
    </row>
    <row r="91" spans="6:6" ht="15.75" customHeight="1">
      <c r="F91" s="693"/>
    </row>
    <row r="92" spans="6:6" ht="15.75" customHeight="1">
      <c r="F92" s="693"/>
    </row>
    <row r="93" spans="6:6" ht="15.75" customHeight="1">
      <c r="F93" s="693"/>
    </row>
    <row r="94" spans="6:6" ht="15.75" customHeight="1">
      <c r="F94" s="693"/>
    </row>
    <row r="95" spans="6:6" ht="15.75" customHeight="1">
      <c r="F95" s="693"/>
    </row>
    <row r="96" spans="6:6" ht="15.75" customHeight="1">
      <c r="F96" s="693"/>
    </row>
    <row r="97" spans="6:6" ht="15.75" customHeight="1">
      <c r="F97" s="693"/>
    </row>
    <row r="98" spans="6:6" ht="15.75" customHeight="1">
      <c r="F98" s="693"/>
    </row>
    <row r="99" spans="6:6" ht="15.75" customHeight="1">
      <c r="F99" s="693"/>
    </row>
    <row r="100" spans="6:6" ht="15.75" customHeight="1">
      <c r="F100" s="693"/>
    </row>
    <row r="101" spans="6:6" ht="15.75" customHeight="1">
      <c r="F101" s="693"/>
    </row>
    <row r="102" spans="6:6" ht="15.75" customHeight="1">
      <c r="F102" s="693"/>
    </row>
    <row r="103" spans="6:6" ht="15.75" customHeight="1">
      <c r="F103" s="693"/>
    </row>
    <row r="104" spans="6:6" ht="15.75" customHeight="1">
      <c r="F104" s="693"/>
    </row>
    <row r="105" spans="6:6" ht="15.75" customHeight="1">
      <c r="F105" s="693"/>
    </row>
    <row r="106" spans="6:6" ht="15.75" customHeight="1">
      <c r="F106" s="693"/>
    </row>
    <row r="107" spans="6:6" ht="15.75" customHeight="1">
      <c r="F107" s="693"/>
    </row>
    <row r="108" spans="6:6" ht="15.75" customHeight="1">
      <c r="F108" s="693"/>
    </row>
    <row r="109" spans="6:6" ht="15.75" customHeight="1">
      <c r="F109" s="693"/>
    </row>
    <row r="110" spans="6:6" ht="15.75" customHeight="1">
      <c r="F110" s="693"/>
    </row>
    <row r="111" spans="6:6" ht="15.75" customHeight="1">
      <c r="F111" s="693"/>
    </row>
    <row r="112" spans="6:6" ht="15.75" customHeight="1">
      <c r="F112" s="693"/>
    </row>
    <row r="113" spans="6:6" ht="15.75" customHeight="1">
      <c r="F113" s="693"/>
    </row>
    <row r="114" spans="6:6" ht="15.75" customHeight="1">
      <c r="F114" s="693"/>
    </row>
    <row r="115" spans="6:6" ht="15.75" customHeight="1">
      <c r="F115" s="693"/>
    </row>
    <row r="116" spans="6:6" ht="15.75" customHeight="1">
      <c r="F116" s="693"/>
    </row>
    <row r="117" spans="6:6" ht="15.75" customHeight="1">
      <c r="F117" s="693"/>
    </row>
    <row r="118" spans="6:6" ht="15.75" customHeight="1">
      <c r="F118" s="693"/>
    </row>
    <row r="119" spans="6:6" ht="15.75" customHeight="1">
      <c r="F119" s="693"/>
    </row>
    <row r="120" spans="6:6" ht="15.75" customHeight="1">
      <c r="F120" s="693"/>
    </row>
    <row r="121" spans="6:6" ht="15.75" customHeight="1">
      <c r="F121" s="693"/>
    </row>
    <row r="122" spans="6:6" ht="15.75" customHeight="1">
      <c r="F122" s="693"/>
    </row>
    <row r="123" spans="6:6" ht="15.75" customHeight="1">
      <c r="F123" s="693"/>
    </row>
    <row r="124" spans="6:6" ht="15.75" customHeight="1">
      <c r="F124" s="693"/>
    </row>
    <row r="125" spans="6:6" ht="15.75" customHeight="1">
      <c r="F125" s="693"/>
    </row>
    <row r="126" spans="6:6" ht="15.75" customHeight="1">
      <c r="F126" s="693"/>
    </row>
    <row r="127" spans="6:6" ht="15.75" customHeight="1">
      <c r="F127" s="693"/>
    </row>
    <row r="128" spans="6:6" ht="15.75" customHeight="1">
      <c r="F128" s="693"/>
    </row>
    <row r="129" spans="6:6" ht="15.75" customHeight="1">
      <c r="F129" s="693"/>
    </row>
    <row r="130" spans="6:6" ht="15.75" customHeight="1">
      <c r="F130" s="693"/>
    </row>
    <row r="131" spans="6:6" ht="15.75" customHeight="1">
      <c r="F131" s="693"/>
    </row>
    <row r="132" spans="6:6" ht="15.75" customHeight="1">
      <c r="F132" s="693"/>
    </row>
    <row r="133" spans="6:6" ht="15.75" customHeight="1">
      <c r="F133" s="693"/>
    </row>
    <row r="134" spans="6:6" ht="15.75" customHeight="1">
      <c r="F134" s="693"/>
    </row>
    <row r="135" spans="6:6" ht="15.75" customHeight="1">
      <c r="F135" s="693"/>
    </row>
    <row r="136" spans="6:6" ht="15.75" customHeight="1">
      <c r="F136" s="693"/>
    </row>
    <row r="137" spans="6:6" ht="15.75" customHeight="1">
      <c r="F137" s="693"/>
    </row>
    <row r="138" spans="6:6" ht="15.75" customHeight="1">
      <c r="F138" s="693"/>
    </row>
    <row r="139" spans="6:6" ht="15.75" customHeight="1">
      <c r="F139" s="693"/>
    </row>
    <row r="140" spans="6:6" ht="15.75" customHeight="1">
      <c r="F140" s="693"/>
    </row>
    <row r="141" spans="6:6" ht="15.75" customHeight="1">
      <c r="F141" s="693"/>
    </row>
    <row r="142" spans="6:6" ht="15.75" customHeight="1">
      <c r="F142" s="693"/>
    </row>
    <row r="143" spans="6:6" ht="15.75" customHeight="1">
      <c r="F143" s="693"/>
    </row>
    <row r="144" spans="6:6" ht="15.75" customHeight="1">
      <c r="F144" s="693"/>
    </row>
    <row r="145" spans="6:6" ht="15.75" customHeight="1">
      <c r="F145" s="693"/>
    </row>
    <row r="146" spans="6:6" ht="15.75" customHeight="1">
      <c r="F146" s="693"/>
    </row>
    <row r="147" spans="6:6" ht="15.75" customHeight="1">
      <c r="F147" s="693"/>
    </row>
    <row r="148" spans="6:6" ht="15.75" customHeight="1">
      <c r="F148" s="693"/>
    </row>
    <row r="149" spans="6:6" ht="15.75" customHeight="1">
      <c r="F149" s="693"/>
    </row>
    <row r="150" spans="6:6" ht="15.75" customHeight="1">
      <c r="F150" s="693"/>
    </row>
    <row r="151" spans="6:6" ht="15.75" customHeight="1">
      <c r="F151" s="693"/>
    </row>
    <row r="152" spans="6:6" ht="15.75" customHeight="1">
      <c r="F152" s="693"/>
    </row>
    <row r="153" spans="6:6" ht="15.75" customHeight="1">
      <c r="F153" s="693"/>
    </row>
    <row r="154" spans="6:6" ht="15.75" customHeight="1">
      <c r="F154" s="693"/>
    </row>
    <row r="155" spans="6:6" ht="15.75" customHeight="1">
      <c r="F155" s="693"/>
    </row>
    <row r="156" spans="6:6" ht="15.75" customHeight="1">
      <c r="F156" s="693"/>
    </row>
    <row r="157" spans="6:6" ht="15.75" customHeight="1">
      <c r="F157" s="693"/>
    </row>
    <row r="158" spans="6:6" ht="15.75" customHeight="1">
      <c r="F158" s="693"/>
    </row>
    <row r="159" spans="6:6" ht="15.75" customHeight="1">
      <c r="F159" s="693"/>
    </row>
    <row r="160" spans="6:6" ht="15.75" customHeight="1">
      <c r="F160" s="693"/>
    </row>
    <row r="161" spans="6:6" ht="15.75" customHeight="1">
      <c r="F161" s="693"/>
    </row>
    <row r="162" spans="6:6" ht="15.75" customHeight="1">
      <c r="F162" s="693"/>
    </row>
    <row r="163" spans="6:6" ht="15.75" customHeight="1">
      <c r="F163" s="693"/>
    </row>
    <row r="164" spans="6:6" ht="15.75" customHeight="1">
      <c r="F164" s="693"/>
    </row>
    <row r="165" spans="6:6" ht="15.75" customHeight="1">
      <c r="F165" s="693"/>
    </row>
    <row r="166" spans="6:6" ht="15.75" customHeight="1">
      <c r="F166" s="693"/>
    </row>
    <row r="167" spans="6:6" ht="15.75" customHeight="1">
      <c r="F167" s="693"/>
    </row>
    <row r="168" spans="6:6" ht="15.75" customHeight="1">
      <c r="F168" s="693"/>
    </row>
    <row r="169" spans="6:6" ht="15.75" customHeight="1">
      <c r="F169" s="693"/>
    </row>
    <row r="170" spans="6:6" ht="15.75" customHeight="1">
      <c r="F170" s="693"/>
    </row>
    <row r="171" spans="6:6" ht="15.75" customHeight="1">
      <c r="F171" s="693"/>
    </row>
    <row r="172" spans="6:6" ht="15.75" customHeight="1">
      <c r="F172" s="693"/>
    </row>
    <row r="173" spans="6:6" ht="15.75" customHeight="1">
      <c r="F173" s="693"/>
    </row>
    <row r="174" spans="6:6" ht="15.75" customHeight="1">
      <c r="F174" s="693"/>
    </row>
    <row r="175" spans="6:6" ht="15.75" customHeight="1">
      <c r="F175" s="693"/>
    </row>
    <row r="176" spans="6:6" ht="15.75" customHeight="1">
      <c r="F176" s="693"/>
    </row>
    <row r="177" spans="6:6" ht="15.75" customHeight="1">
      <c r="F177" s="693"/>
    </row>
    <row r="178" spans="6:6" ht="15.75" customHeight="1">
      <c r="F178" s="693"/>
    </row>
    <row r="179" spans="6:6" ht="15.75" customHeight="1">
      <c r="F179" s="693"/>
    </row>
    <row r="180" spans="6:6" ht="15.75" customHeight="1">
      <c r="F180" s="693"/>
    </row>
    <row r="181" spans="6:6" ht="15.75" customHeight="1">
      <c r="F181" s="693"/>
    </row>
    <row r="182" spans="6:6" ht="15.75" customHeight="1">
      <c r="F182" s="693"/>
    </row>
    <row r="183" spans="6:6" ht="15.75" customHeight="1">
      <c r="F183" s="693"/>
    </row>
    <row r="184" spans="6:6" ht="15.75" customHeight="1">
      <c r="F184" s="693"/>
    </row>
    <row r="185" spans="6:6" ht="15.75" customHeight="1">
      <c r="F185" s="693"/>
    </row>
    <row r="186" spans="6:6" ht="15.75" customHeight="1">
      <c r="F186" s="693"/>
    </row>
    <row r="187" spans="6:6" ht="15.75" customHeight="1">
      <c r="F187" s="693"/>
    </row>
    <row r="188" spans="6:6" ht="15.75" customHeight="1">
      <c r="F188" s="693"/>
    </row>
    <row r="189" spans="6:6" ht="15.75" customHeight="1">
      <c r="F189" s="693"/>
    </row>
    <row r="190" spans="6:6" ht="15.75" customHeight="1">
      <c r="F190" s="693"/>
    </row>
    <row r="191" spans="6:6" ht="15.75" customHeight="1">
      <c r="F191" s="693"/>
    </row>
    <row r="192" spans="6:6" ht="15.75" customHeight="1">
      <c r="F192" s="693"/>
    </row>
    <row r="193" spans="6:6" ht="15.75" customHeight="1">
      <c r="F193" s="693"/>
    </row>
    <row r="194" spans="6:6" ht="15.75" customHeight="1">
      <c r="F194" s="693"/>
    </row>
    <row r="195" spans="6:6" ht="15.75" customHeight="1">
      <c r="F195" s="693"/>
    </row>
    <row r="196" spans="6:6" ht="15.75" customHeight="1">
      <c r="F196" s="693"/>
    </row>
    <row r="197" spans="6:6" ht="15.75" customHeight="1">
      <c r="F197" s="693"/>
    </row>
    <row r="198" spans="6:6" ht="15.75" customHeight="1">
      <c r="F198" s="693"/>
    </row>
    <row r="199" spans="6:6" ht="15.75" customHeight="1">
      <c r="F199" s="693"/>
    </row>
    <row r="200" spans="6:6" ht="15.75" customHeight="1">
      <c r="F200" s="693"/>
    </row>
    <row r="201" spans="6:6" ht="15.75" customHeight="1">
      <c r="F201" s="693"/>
    </row>
    <row r="202" spans="6:6" ht="15.75" customHeight="1">
      <c r="F202" s="693"/>
    </row>
    <row r="203" spans="6:6" ht="15.75" customHeight="1">
      <c r="F203" s="693"/>
    </row>
    <row r="204" spans="6:6" ht="15.75" customHeight="1">
      <c r="F204" s="693"/>
    </row>
    <row r="205" spans="6:6" ht="15.75" customHeight="1">
      <c r="F205" s="693"/>
    </row>
    <row r="206" spans="6:6" ht="15.75" customHeight="1">
      <c r="F206" s="693"/>
    </row>
    <row r="207" spans="6:6" ht="15.75" customHeight="1">
      <c r="F207" s="693"/>
    </row>
    <row r="208" spans="6:6" ht="15.75" customHeight="1">
      <c r="F208" s="693"/>
    </row>
    <row r="209" spans="6:6" ht="15.75" customHeight="1">
      <c r="F209" s="693"/>
    </row>
    <row r="210" spans="6:6" ht="15.75" customHeight="1">
      <c r="F210" s="693"/>
    </row>
    <row r="211" spans="6:6" ht="15.75" customHeight="1">
      <c r="F211" s="693"/>
    </row>
    <row r="212" spans="6:6" ht="15.75" customHeight="1">
      <c r="F212" s="693"/>
    </row>
    <row r="213" spans="6:6" ht="15.75" customHeight="1">
      <c r="F213" s="693"/>
    </row>
    <row r="214" spans="6:6" ht="15.75" customHeight="1">
      <c r="F214" s="693"/>
    </row>
    <row r="215" spans="6:6" ht="15.75" customHeight="1">
      <c r="F215" s="693"/>
    </row>
    <row r="216" spans="6:6" ht="15.75" customHeight="1">
      <c r="F216" s="693"/>
    </row>
    <row r="217" spans="6:6" ht="15.75" customHeight="1">
      <c r="F217" s="693"/>
    </row>
    <row r="218" spans="6:6" ht="15.75" customHeight="1">
      <c r="F218" s="693"/>
    </row>
    <row r="219" spans="6:6" ht="15.75" customHeight="1">
      <c r="F219" s="693"/>
    </row>
    <row r="220" spans="6:6" ht="15.75" customHeight="1">
      <c r="F220" s="693"/>
    </row>
    <row r="221" spans="6:6" ht="15.75" customHeight="1">
      <c r="F221" s="693"/>
    </row>
    <row r="222" spans="6:6" ht="15.75" customHeight="1">
      <c r="F222" s="693"/>
    </row>
    <row r="223" spans="6:6" ht="15.75" customHeight="1">
      <c r="F223" s="693"/>
    </row>
    <row r="224" spans="6:6" ht="15.75" customHeight="1">
      <c r="F224" s="693"/>
    </row>
    <row r="225" spans="6:6" ht="15.75" customHeight="1">
      <c r="F225" s="693"/>
    </row>
    <row r="226" spans="6:6" ht="15.75" customHeight="1">
      <c r="F226" s="693"/>
    </row>
    <row r="227" spans="6:6" ht="15.75" customHeight="1">
      <c r="F227" s="693"/>
    </row>
    <row r="228" spans="6:6" ht="15.75" customHeight="1">
      <c r="F228" s="693"/>
    </row>
    <row r="229" spans="6:6" ht="15.75" customHeight="1">
      <c r="F229" s="693"/>
    </row>
    <row r="230" spans="6:6" ht="15.75" customHeight="1">
      <c r="F230" s="693"/>
    </row>
    <row r="231" spans="6:6" ht="15.75" customHeight="1">
      <c r="F231" s="693"/>
    </row>
    <row r="232" spans="6:6" ht="15.75" customHeight="1">
      <c r="F232" s="693"/>
    </row>
    <row r="233" spans="6:6" ht="15.75" customHeight="1">
      <c r="F233" s="693"/>
    </row>
    <row r="234" spans="6:6" ht="15.75" customHeight="1">
      <c r="F234" s="693"/>
    </row>
    <row r="235" spans="6:6" ht="15.75" customHeight="1">
      <c r="F235" s="693"/>
    </row>
    <row r="236" spans="6:6" ht="15.75" customHeight="1">
      <c r="F236" s="693"/>
    </row>
    <row r="237" spans="6:6" ht="15.75" customHeight="1">
      <c r="F237" s="693"/>
    </row>
    <row r="238" spans="6:6" ht="15.75" customHeight="1">
      <c r="F238" s="693"/>
    </row>
    <row r="239" spans="6:6" ht="15.75" customHeight="1">
      <c r="F239" s="693"/>
    </row>
    <row r="240" spans="6:6" ht="15.75" customHeight="1">
      <c r="F240" s="693"/>
    </row>
    <row r="241" spans="6:6" ht="15.75" customHeight="1">
      <c r="F241" s="693"/>
    </row>
    <row r="242" spans="6:6" ht="15.75" customHeight="1">
      <c r="F242" s="693"/>
    </row>
    <row r="243" spans="6:6" ht="15.75" customHeight="1">
      <c r="F243" s="693"/>
    </row>
    <row r="244" spans="6:6" ht="15.75" customHeight="1">
      <c r="F244" s="693"/>
    </row>
    <row r="245" spans="6:6" ht="15.75" customHeight="1">
      <c r="F245" s="693"/>
    </row>
    <row r="246" spans="6:6" ht="15.75" customHeight="1">
      <c r="F246" s="693"/>
    </row>
    <row r="247" spans="6:6" ht="15.75" customHeight="1">
      <c r="F247" s="693"/>
    </row>
    <row r="248" spans="6:6" ht="15.75" customHeight="1">
      <c r="F248" s="693"/>
    </row>
    <row r="249" spans="6:6" ht="15.75" customHeight="1">
      <c r="F249" s="693"/>
    </row>
    <row r="250" spans="6:6" ht="15.75" customHeight="1">
      <c r="F250" s="693"/>
    </row>
    <row r="251" spans="6:6" ht="15.75" customHeight="1">
      <c r="F251" s="693"/>
    </row>
    <row r="252" spans="6:6" ht="15.75" customHeight="1">
      <c r="F252" s="693"/>
    </row>
    <row r="253" spans="6:6" ht="15.75" customHeight="1">
      <c r="F253" s="693"/>
    </row>
    <row r="254" spans="6:6" ht="15.75" customHeight="1">
      <c r="F254" s="693"/>
    </row>
    <row r="255" spans="6:6" ht="15.75" customHeight="1">
      <c r="F255" s="693"/>
    </row>
    <row r="256" spans="6:6" ht="15.75" customHeight="1">
      <c r="F256" s="693"/>
    </row>
    <row r="257" spans="6:6" ht="15.75" customHeight="1">
      <c r="F257" s="693"/>
    </row>
    <row r="258" spans="6:6" ht="15.75" customHeight="1">
      <c r="F258" s="693"/>
    </row>
    <row r="259" spans="6:6" ht="15.75" customHeight="1">
      <c r="F259" s="693"/>
    </row>
    <row r="260" spans="6:6" ht="15.75" customHeight="1">
      <c r="F260" s="693"/>
    </row>
    <row r="261" spans="6:6" ht="15.75" customHeight="1">
      <c r="F261" s="693"/>
    </row>
    <row r="262" spans="6:6" ht="15.75" customHeight="1">
      <c r="F262" s="693"/>
    </row>
    <row r="263" spans="6:6" ht="15.75" customHeight="1">
      <c r="F263" s="693"/>
    </row>
    <row r="264" spans="6:6" ht="15.75" customHeight="1">
      <c r="F264" s="693"/>
    </row>
    <row r="265" spans="6:6" ht="15.75" customHeight="1">
      <c r="F265" s="693"/>
    </row>
    <row r="266" spans="6:6" ht="15.75" customHeight="1">
      <c r="F266" s="693"/>
    </row>
    <row r="267" spans="6:6" ht="15.75" customHeight="1">
      <c r="F267" s="693"/>
    </row>
    <row r="268" spans="6:6" ht="15.75" customHeight="1">
      <c r="F268" s="693"/>
    </row>
    <row r="269" spans="6:6" ht="15.75" customHeight="1">
      <c r="F269" s="693"/>
    </row>
    <row r="270" spans="6:6" ht="15.75" customHeight="1">
      <c r="F270" s="693"/>
    </row>
    <row r="271" spans="6:6" ht="15.75" customHeight="1">
      <c r="F271" s="693"/>
    </row>
    <row r="272" spans="6:6" ht="15.75" customHeight="1">
      <c r="F272" s="693"/>
    </row>
    <row r="273" spans="6:6" ht="15.75" customHeight="1">
      <c r="F273" s="693"/>
    </row>
    <row r="274" spans="6:6" ht="15.75" customHeight="1">
      <c r="F274" s="693"/>
    </row>
    <row r="275" spans="6:6" ht="15.75" customHeight="1">
      <c r="F275" s="693"/>
    </row>
    <row r="276" spans="6:6" ht="15.75" customHeight="1">
      <c r="F276" s="693"/>
    </row>
    <row r="277" spans="6:6" ht="15.75" customHeight="1">
      <c r="F277" s="693"/>
    </row>
    <row r="278" spans="6:6" ht="15.75" customHeight="1">
      <c r="F278" s="693"/>
    </row>
    <row r="279" spans="6:6" ht="15.75" customHeight="1">
      <c r="F279" s="693"/>
    </row>
    <row r="280" spans="6:6" ht="15.75" customHeight="1">
      <c r="F280" s="693"/>
    </row>
    <row r="281" spans="6:6" ht="15.75" customHeight="1">
      <c r="F281" s="693"/>
    </row>
    <row r="282" spans="6:6" ht="15.75" customHeight="1">
      <c r="F282" s="693"/>
    </row>
    <row r="283" spans="6:6" ht="15.75" customHeight="1">
      <c r="F283" s="693"/>
    </row>
    <row r="284" spans="6:6" ht="15.75" customHeight="1">
      <c r="F284" s="693"/>
    </row>
    <row r="285" spans="6:6" ht="15.75" customHeight="1">
      <c r="F285" s="693"/>
    </row>
    <row r="286" spans="6:6" ht="15.75" customHeight="1">
      <c r="F286" s="693"/>
    </row>
    <row r="287" spans="6:6" ht="15.75" customHeight="1">
      <c r="F287" s="693"/>
    </row>
    <row r="288" spans="6:6" ht="15.75" customHeight="1">
      <c r="F288" s="693"/>
    </row>
    <row r="289" spans="6:6" ht="15.75" customHeight="1">
      <c r="F289" s="693"/>
    </row>
    <row r="290" spans="6:6" ht="15.75" customHeight="1">
      <c r="F290" s="693"/>
    </row>
    <row r="291" spans="6:6" ht="15.75" customHeight="1">
      <c r="F291" s="693"/>
    </row>
    <row r="292" spans="6:6" ht="15.75" customHeight="1">
      <c r="F292" s="693"/>
    </row>
    <row r="293" spans="6:6" ht="15.75" customHeight="1">
      <c r="F293" s="693"/>
    </row>
    <row r="294" spans="6:6" ht="15.75" customHeight="1">
      <c r="F294" s="693"/>
    </row>
    <row r="295" spans="6:6" ht="15.75" customHeight="1">
      <c r="F295" s="693"/>
    </row>
    <row r="296" spans="6:6" ht="15.75" customHeight="1">
      <c r="F296" s="693"/>
    </row>
    <row r="297" spans="6:6" ht="15.75" customHeight="1">
      <c r="F297" s="693"/>
    </row>
    <row r="298" spans="6:6" ht="15.75" customHeight="1">
      <c r="F298" s="693"/>
    </row>
    <row r="299" spans="6:6" ht="15.75" customHeight="1">
      <c r="F299" s="693"/>
    </row>
    <row r="300" spans="6:6" ht="15.75" customHeight="1">
      <c r="F300" s="693"/>
    </row>
    <row r="301" spans="6:6" ht="15.75" customHeight="1">
      <c r="F301" s="693"/>
    </row>
    <row r="302" spans="6:6" ht="15.75" customHeight="1">
      <c r="F302" s="693"/>
    </row>
    <row r="303" spans="6:6" ht="15.75" customHeight="1">
      <c r="F303" s="693"/>
    </row>
    <row r="304" spans="6:6" ht="15.75" customHeight="1">
      <c r="F304" s="693"/>
    </row>
    <row r="305" spans="6:6" ht="15.75" customHeight="1">
      <c r="F305" s="693"/>
    </row>
    <row r="306" spans="6:6" ht="15.75" customHeight="1">
      <c r="F306" s="693"/>
    </row>
    <row r="307" spans="6:6" ht="15.75" customHeight="1">
      <c r="F307" s="693"/>
    </row>
    <row r="308" spans="6:6" ht="15.75" customHeight="1">
      <c r="F308" s="693"/>
    </row>
    <row r="309" spans="6:6" ht="15.75" customHeight="1">
      <c r="F309" s="693"/>
    </row>
    <row r="310" spans="6:6" ht="15.75" customHeight="1">
      <c r="F310" s="693"/>
    </row>
    <row r="311" spans="6:6" ht="15.75" customHeight="1">
      <c r="F311" s="693"/>
    </row>
    <row r="312" spans="6:6" ht="15.75" customHeight="1">
      <c r="F312" s="693"/>
    </row>
    <row r="313" spans="6:6" ht="15.75" customHeight="1">
      <c r="F313" s="693"/>
    </row>
    <row r="314" spans="6:6" ht="15.75" customHeight="1">
      <c r="F314" s="693"/>
    </row>
    <row r="315" spans="6:6" ht="15.75" customHeight="1">
      <c r="F315" s="693"/>
    </row>
    <row r="316" spans="6:6" ht="15.75" customHeight="1">
      <c r="F316" s="693"/>
    </row>
    <row r="317" spans="6:6" ht="15.75" customHeight="1">
      <c r="F317" s="693"/>
    </row>
    <row r="318" spans="6:6" ht="15.75" customHeight="1">
      <c r="F318" s="693"/>
    </row>
    <row r="319" spans="6:6" ht="15.75" customHeight="1">
      <c r="F319" s="693"/>
    </row>
    <row r="320" spans="6:6" ht="15.75" customHeight="1">
      <c r="F320" s="693"/>
    </row>
    <row r="321" spans="6:6" ht="15.75" customHeight="1">
      <c r="F321" s="693"/>
    </row>
    <row r="322" spans="6:6" ht="15.75" customHeight="1">
      <c r="F322" s="693"/>
    </row>
    <row r="323" spans="6:6" ht="15.75" customHeight="1">
      <c r="F323" s="693"/>
    </row>
    <row r="324" spans="6:6" ht="15.75" customHeight="1">
      <c r="F324" s="693"/>
    </row>
    <row r="325" spans="6:6" ht="15.75" customHeight="1">
      <c r="F325" s="693"/>
    </row>
    <row r="326" spans="6:6" ht="15.75" customHeight="1">
      <c r="F326" s="693"/>
    </row>
    <row r="327" spans="6:6" ht="15.75" customHeight="1">
      <c r="F327" s="693"/>
    </row>
    <row r="328" spans="6:6" ht="15.75" customHeight="1">
      <c r="F328" s="693"/>
    </row>
    <row r="329" spans="6:6" ht="15.75" customHeight="1">
      <c r="F329" s="693"/>
    </row>
    <row r="330" spans="6:6" ht="15.75" customHeight="1">
      <c r="F330" s="693"/>
    </row>
    <row r="331" spans="6:6" ht="15.75" customHeight="1">
      <c r="F331" s="693"/>
    </row>
    <row r="332" spans="6:6" ht="15.75" customHeight="1">
      <c r="F332" s="693"/>
    </row>
    <row r="333" spans="6:6" ht="15.75" customHeight="1">
      <c r="F333" s="693"/>
    </row>
    <row r="334" spans="6:6" ht="15.75" customHeight="1">
      <c r="F334" s="693"/>
    </row>
    <row r="335" spans="6:6" ht="15.75" customHeight="1">
      <c r="F335" s="693"/>
    </row>
    <row r="336" spans="6:6" ht="15.75" customHeight="1">
      <c r="F336" s="693"/>
    </row>
    <row r="337" spans="6:6" ht="15.75" customHeight="1">
      <c r="F337" s="693"/>
    </row>
    <row r="338" spans="6:6" ht="15.75" customHeight="1">
      <c r="F338" s="693"/>
    </row>
    <row r="339" spans="6:6" ht="15.75" customHeight="1">
      <c r="F339" s="693"/>
    </row>
    <row r="340" spans="6:6" ht="15.75" customHeight="1">
      <c r="F340" s="693"/>
    </row>
    <row r="341" spans="6:6" ht="15.75" customHeight="1">
      <c r="F341" s="693"/>
    </row>
    <row r="342" spans="6:6" ht="15.75" customHeight="1">
      <c r="F342" s="693"/>
    </row>
    <row r="343" spans="6:6" ht="15.75" customHeight="1">
      <c r="F343" s="693"/>
    </row>
    <row r="344" spans="6:6" ht="15.75" customHeight="1">
      <c r="F344" s="693"/>
    </row>
    <row r="345" spans="6:6" ht="15.75" customHeight="1">
      <c r="F345" s="693"/>
    </row>
    <row r="346" spans="6:6" ht="15.75" customHeight="1">
      <c r="F346" s="693"/>
    </row>
    <row r="347" spans="6:6" ht="15.75" customHeight="1">
      <c r="F347" s="693"/>
    </row>
    <row r="348" spans="6:6" ht="15.75" customHeight="1">
      <c r="F348" s="693"/>
    </row>
    <row r="349" spans="6:6" ht="15.75" customHeight="1">
      <c r="F349" s="693"/>
    </row>
    <row r="350" spans="6:6" ht="15.75" customHeight="1">
      <c r="F350" s="693"/>
    </row>
    <row r="351" spans="6:6" ht="15.75" customHeight="1">
      <c r="F351" s="693"/>
    </row>
    <row r="352" spans="6:6" ht="15.75" customHeight="1">
      <c r="F352" s="693"/>
    </row>
    <row r="353" spans="6:6" ht="15.75" customHeight="1">
      <c r="F353" s="693"/>
    </row>
    <row r="354" spans="6:6" ht="15.75" customHeight="1">
      <c r="F354" s="693"/>
    </row>
    <row r="355" spans="6:6" ht="15.75" customHeight="1">
      <c r="F355" s="693"/>
    </row>
    <row r="356" spans="6:6" ht="15.75" customHeight="1">
      <c r="F356" s="693"/>
    </row>
    <row r="357" spans="6:6" ht="15.75" customHeight="1">
      <c r="F357" s="693"/>
    </row>
    <row r="358" spans="6:6" ht="15.75" customHeight="1">
      <c r="F358" s="693"/>
    </row>
    <row r="359" spans="6:6" ht="15.75" customHeight="1">
      <c r="F359" s="693"/>
    </row>
    <row r="360" spans="6:6" ht="15.75" customHeight="1">
      <c r="F360" s="693"/>
    </row>
    <row r="361" spans="6:6" ht="15.75" customHeight="1">
      <c r="F361" s="693"/>
    </row>
    <row r="362" spans="6:6" ht="15.75" customHeight="1">
      <c r="F362" s="693"/>
    </row>
    <row r="363" spans="6:6" ht="15.75" customHeight="1">
      <c r="F363" s="693"/>
    </row>
    <row r="364" spans="6:6" ht="15.75" customHeight="1">
      <c r="F364" s="693"/>
    </row>
    <row r="365" spans="6:6" ht="15.75" customHeight="1">
      <c r="F365" s="693"/>
    </row>
    <row r="366" spans="6:6" ht="15.75" customHeight="1">
      <c r="F366" s="693"/>
    </row>
    <row r="367" spans="6:6" ht="15.75" customHeight="1">
      <c r="F367" s="693"/>
    </row>
    <row r="368" spans="6:6" ht="15.75" customHeight="1">
      <c r="F368" s="693"/>
    </row>
    <row r="369" spans="6:6" ht="15.75" customHeight="1">
      <c r="F369" s="693"/>
    </row>
    <row r="370" spans="6:6" ht="15.75" customHeight="1">
      <c r="F370" s="693"/>
    </row>
    <row r="371" spans="6:6" ht="15.75" customHeight="1">
      <c r="F371" s="693"/>
    </row>
    <row r="372" spans="6:6" ht="15.75" customHeight="1">
      <c r="F372" s="693"/>
    </row>
    <row r="373" spans="6:6" ht="15.75" customHeight="1">
      <c r="F373" s="693"/>
    </row>
    <row r="374" spans="6:6" ht="15.75" customHeight="1">
      <c r="F374" s="693"/>
    </row>
    <row r="375" spans="6:6" ht="15.75" customHeight="1">
      <c r="F375" s="693"/>
    </row>
    <row r="376" spans="6:6" ht="15.75" customHeight="1">
      <c r="F376" s="693"/>
    </row>
    <row r="377" spans="6:6" ht="15.75" customHeight="1">
      <c r="F377" s="693"/>
    </row>
    <row r="378" spans="6:6" ht="15.75" customHeight="1">
      <c r="F378" s="693"/>
    </row>
    <row r="379" spans="6:6" ht="15.75" customHeight="1">
      <c r="F379" s="693"/>
    </row>
    <row r="380" spans="6:6" ht="15.75" customHeight="1">
      <c r="F380" s="693"/>
    </row>
    <row r="381" spans="6:6" ht="15.75" customHeight="1">
      <c r="F381" s="693"/>
    </row>
    <row r="382" spans="6:6" ht="15.75" customHeight="1">
      <c r="F382" s="693"/>
    </row>
    <row r="383" spans="6:6" ht="15.75" customHeight="1">
      <c r="F383" s="693"/>
    </row>
    <row r="384" spans="6:6" ht="15.75" customHeight="1">
      <c r="F384" s="693"/>
    </row>
    <row r="385" spans="6:6" ht="15.75" customHeight="1">
      <c r="F385" s="693"/>
    </row>
    <row r="386" spans="6:6" ht="15.75" customHeight="1">
      <c r="F386" s="693"/>
    </row>
    <row r="387" spans="6:6" ht="15.75" customHeight="1">
      <c r="F387" s="693"/>
    </row>
    <row r="388" spans="6:6" ht="15.75" customHeight="1">
      <c r="F388" s="693"/>
    </row>
    <row r="389" spans="6:6" ht="15.75" customHeight="1">
      <c r="F389" s="693"/>
    </row>
    <row r="390" spans="6:6" ht="15.75" customHeight="1">
      <c r="F390" s="693"/>
    </row>
    <row r="391" spans="6:6" ht="15.75" customHeight="1">
      <c r="F391" s="693"/>
    </row>
    <row r="392" spans="6:6" ht="15.75" customHeight="1">
      <c r="F392" s="693"/>
    </row>
    <row r="393" spans="6:6" ht="15.75" customHeight="1">
      <c r="F393" s="693"/>
    </row>
    <row r="394" spans="6:6" ht="15.75" customHeight="1">
      <c r="F394" s="693"/>
    </row>
    <row r="395" spans="6:6" ht="15.75" customHeight="1">
      <c r="F395" s="693"/>
    </row>
    <row r="396" spans="6:6" ht="15.75" customHeight="1">
      <c r="F396" s="693"/>
    </row>
    <row r="397" spans="6:6" ht="15.75" customHeight="1">
      <c r="F397" s="693"/>
    </row>
    <row r="398" spans="6:6" ht="15.75" customHeight="1">
      <c r="F398" s="693"/>
    </row>
    <row r="399" spans="6:6" ht="15.75" customHeight="1">
      <c r="F399" s="693"/>
    </row>
    <row r="400" spans="6:6" ht="15.75" customHeight="1">
      <c r="F400" s="693"/>
    </row>
    <row r="401" spans="6:6" ht="15.75" customHeight="1">
      <c r="F401" s="693"/>
    </row>
    <row r="402" spans="6:6" ht="15.75" customHeight="1">
      <c r="F402" s="693"/>
    </row>
    <row r="403" spans="6:6" ht="15.75" customHeight="1">
      <c r="F403" s="693"/>
    </row>
    <row r="404" spans="6:6" ht="15.75" customHeight="1">
      <c r="F404" s="693"/>
    </row>
    <row r="405" spans="6:6" ht="15.75" customHeight="1">
      <c r="F405" s="693"/>
    </row>
    <row r="406" spans="6:6" ht="15.75" customHeight="1">
      <c r="F406" s="693"/>
    </row>
    <row r="407" spans="6:6" ht="15.75" customHeight="1">
      <c r="F407" s="693"/>
    </row>
    <row r="408" spans="6:6" ht="15.75" customHeight="1">
      <c r="F408" s="693"/>
    </row>
    <row r="409" spans="6:6" ht="15.75" customHeight="1">
      <c r="F409" s="693"/>
    </row>
    <row r="410" spans="6:6" ht="15.75" customHeight="1">
      <c r="F410" s="693"/>
    </row>
    <row r="411" spans="6:6" ht="15.75" customHeight="1">
      <c r="F411" s="693"/>
    </row>
    <row r="412" spans="6:6" ht="15.75" customHeight="1">
      <c r="F412" s="693"/>
    </row>
    <row r="413" spans="6:6" ht="15.75" customHeight="1">
      <c r="F413" s="693"/>
    </row>
    <row r="414" spans="6:6" ht="15.75" customHeight="1">
      <c r="F414" s="693"/>
    </row>
    <row r="415" spans="6:6" ht="15.75" customHeight="1">
      <c r="F415" s="693"/>
    </row>
    <row r="416" spans="6:6" ht="15.75" customHeight="1">
      <c r="F416" s="693"/>
    </row>
    <row r="417" spans="6:6" ht="15.75" customHeight="1">
      <c r="F417" s="693"/>
    </row>
    <row r="418" spans="6:6" ht="15.75" customHeight="1">
      <c r="F418" s="693"/>
    </row>
    <row r="419" spans="6:6" ht="15.75" customHeight="1">
      <c r="F419" s="693"/>
    </row>
    <row r="420" spans="6:6" ht="15.75" customHeight="1">
      <c r="F420" s="693"/>
    </row>
    <row r="421" spans="6:6" ht="15.75" customHeight="1">
      <c r="F421" s="693"/>
    </row>
    <row r="422" spans="6:6" ht="15.75" customHeight="1">
      <c r="F422" s="693"/>
    </row>
    <row r="423" spans="6:6" ht="15.75" customHeight="1">
      <c r="F423" s="693"/>
    </row>
    <row r="424" spans="6:6" ht="15.75" customHeight="1">
      <c r="F424" s="693"/>
    </row>
    <row r="425" spans="6:6" ht="15.75" customHeight="1">
      <c r="F425" s="693"/>
    </row>
    <row r="426" spans="6:6" ht="15.75" customHeight="1">
      <c r="F426" s="693"/>
    </row>
    <row r="427" spans="6:6" ht="15.75" customHeight="1">
      <c r="F427" s="693"/>
    </row>
    <row r="428" spans="6:6" ht="15.75" customHeight="1">
      <c r="F428" s="693"/>
    </row>
    <row r="429" spans="6:6" ht="15.75" customHeight="1">
      <c r="F429" s="693"/>
    </row>
    <row r="430" spans="6:6" ht="15.75" customHeight="1">
      <c r="F430" s="693"/>
    </row>
    <row r="431" spans="6:6" ht="15.75" customHeight="1">
      <c r="F431" s="693"/>
    </row>
    <row r="432" spans="6:6" ht="15.75" customHeight="1">
      <c r="F432" s="693"/>
    </row>
    <row r="433" spans="6:6" ht="15.75" customHeight="1">
      <c r="F433" s="693"/>
    </row>
    <row r="434" spans="6:6" ht="15.75" customHeight="1">
      <c r="F434" s="693"/>
    </row>
    <row r="435" spans="6:6" ht="15.75" customHeight="1">
      <c r="F435" s="693"/>
    </row>
    <row r="436" spans="6:6" ht="15.75" customHeight="1">
      <c r="F436" s="693"/>
    </row>
    <row r="437" spans="6:6" ht="15.75" customHeight="1">
      <c r="F437" s="693"/>
    </row>
    <row r="438" spans="6:6" ht="15.75" customHeight="1">
      <c r="F438" s="693"/>
    </row>
    <row r="439" spans="6:6" ht="15.75" customHeight="1">
      <c r="F439" s="693"/>
    </row>
    <row r="440" spans="6:6" ht="15.75" customHeight="1">
      <c r="F440" s="693"/>
    </row>
    <row r="441" spans="6:6" ht="15.75" customHeight="1">
      <c r="F441" s="693"/>
    </row>
    <row r="442" spans="6:6" ht="15.75" customHeight="1">
      <c r="F442" s="693"/>
    </row>
    <row r="443" spans="6:6" ht="15.75" customHeight="1">
      <c r="F443" s="693"/>
    </row>
    <row r="444" spans="6:6" ht="15.75" customHeight="1">
      <c r="F444" s="693"/>
    </row>
    <row r="445" spans="6:6" ht="15.75" customHeight="1">
      <c r="F445" s="693"/>
    </row>
    <row r="446" spans="6:6" ht="15.75" customHeight="1">
      <c r="F446" s="693"/>
    </row>
    <row r="447" spans="6:6" ht="15.75" customHeight="1">
      <c r="F447" s="693"/>
    </row>
    <row r="448" spans="6:6" ht="15.75" customHeight="1">
      <c r="F448" s="693"/>
    </row>
    <row r="449" spans="6:6" ht="15.75" customHeight="1">
      <c r="F449" s="693"/>
    </row>
    <row r="450" spans="6:6" ht="15.75" customHeight="1">
      <c r="F450" s="693"/>
    </row>
    <row r="451" spans="6:6" ht="15.75" customHeight="1">
      <c r="F451" s="693"/>
    </row>
    <row r="452" spans="6:6" ht="15.75" customHeight="1">
      <c r="F452" s="693"/>
    </row>
    <row r="453" spans="6:6" ht="15.75" customHeight="1">
      <c r="F453" s="693"/>
    </row>
    <row r="454" spans="6:6" ht="15.75" customHeight="1">
      <c r="F454" s="693"/>
    </row>
    <row r="455" spans="6:6" ht="15.75" customHeight="1">
      <c r="F455" s="693"/>
    </row>
    <row r="456" spans="6:6" ht="15.75" customHeight="1">
      <c r="F456" s="693"/>
    </row>
    <row r="457" spans="6:6" ht="15.75" customHeight="1">
      <c r="F457" s="693"/>
    </row>
    <row r="458" spans="6:6" ht="15.75" customHeight="1">
      <c r="F458" s="693"/>
    </row>
    <row r="459" spans="6:6" ht="15.75" customHeight="1">
      <c r="F459" s="693"/>
    </row>
    <row r="460" spans="6:6" ht="15.75" customHeight="1">
      <c r="F460" s="693"/>
    </row>
    <row r="461" spans="6:6" ht="15.75" customHeight="1">
      <c r="F461" s="693"/>
    </row>
    <row r="462" spans="6:6" ht="15.75" customHeight="1">
      <c r="F462" s="693"/>
    </row>
    <row r="463" spans="6:6" ht="15.75" customHeight="1">
      <c r="F463" s="693"/>
    </row>
    <row r="464" spans="6:6" ht="15.75" customHeight="1">
      <c r="F464" s="693"/>
    </row>
    <row r="465" spans="6:6" ht="15.75" customHeight="1">
      <c r="F465" s="693"/>
    </row>
    <row r="466" spans="6:6" ht="15.75" customHeight="1">
      <c r="F466" s="693"/>
    </row>
    <row r="467" spans="6:6" ht="15.75" customHeight="1">
      <c r="F467" s="693"/>
    </row>
    <row r="468" spans="6:6" ht="15.75" customHeight="1">
      <c r="F468" s="693"/>
    </row>
    <row r="469" spans="6:6" ht="15.75" customHeight="1">
      <c r="F469" s="693"/>
    </row>
    <row r="470" spans="6:6" ht="15.75" customHeight="1">
      <c r="F470" s="693"/>
    </row>
    <row r="471" spans="6:6" ht="15.75" customHeight="1">
      <c r="F471" s="693"/>
    </row>
    <row r="472" spans="6:6" ht="15.75" customHeight="1">
      <c r="F472" s="693"/>
    </row>
    <row r="473" spans="6:6" ht="15.75" customHeight="1">
      <c r="F473" s="693"/>
    </row>
    <row r="474" spans="6:6" ht="15.75" customHeight="1">
      <c r="F474" s="693"/>
    </row>
    <row r="475" spans="6:6" ht="15.75" customHeight="1">
      <c r="F475" s="693"/>
    </row>
    <row r="476" spans="6:6" ht="15.75" customHeight="1">
      <c r="F476" s="693"/>
    </row>
    <row r="477" spans="6:6" ht="15.75" customHeight="1">
      <c r="F477" s="693"/>
    </row>
    <row r="478" spans="6:6" ht="15.75" customHeight="1">
      <c r="F478" s="693"/>
    </row>
    <row r="479" spans="6:6" ht="15.75" customHeight="1">
      <c r="F479" s="693"/>
    </row>
    <row r="480" spans="6:6" ht="15.75" customHeight="1">
      <c r="F480" s="693"/>
    </row>
    <row r="481" spans="6:6" ht="15.75" customHeight="1">
      <c r="F481" s="693"/>
    </row>
    <row r="482" spans="6:6" ht="15.75" customHeight="1">
      <c r="F482" s="693"/>
    </row>
    <row r="483" spans="6:6" ht="15.75" customHeight="1">
      <c r="F483" s="693"/>
    </row>
    <row r="484" spans="6:6" ht="15.75" customHeight="1">
      <c r="F484" s="693"/>
    </row>
    <row r="485" spans="6:6" ht="15.75" customHeight="1">
      <c r="F485" s="693"/>
    </row>
    <row r="486" spans="6:6" ht="15.75" customHeight="1">
      <c r="F486" s="693"/>
    </row>
    <row r="487" spans="6:6" ht="15.75" customHeight="1">
      <c r="F487" s="693"/>
    </row>
    <row r="488" spans="6:6" ht="15.75" customHeight="1">
      <c r="F488" s="693"/>
    </row>
    <row r="489" spans="6:6" ht="15.75" customHeight="1">
      <c r="F489" s="693"/>
    </row>
    <row r="490" spans="6:6" ht="15.75" customHeight="1">
      <c r="F490" s="693"/>
    </row>
    <row r="491" spans="6:6" ht="15.75" customHeight="1">
      <c r="F491" s="693"/>
    </row>
    <row r="492" spans="6:6" ht="15.75" customHeight="1">
      <c r="F492" s="693"/>
    </row>
    <row r="493" spans="6:6" ht="15.75" customHeight="1">
      <c r="F493" s="693"/>
    </row>
    <row r="494" spans="6:6" ht="15.75" customHeight="1">
      <c r="F494" s="693"/>
    </row>
    <row r="495" spans="6:6" ht="15.75" customHeight="1">
      <c r="F495" s="693"/>
    </row>
    <row r="496" spans="6:6" ht="15.75" customHeight="1">
      <c r="F496" s="693"/>
    </row>
    <row r="497" spans="6:6" ht="15.75" customHeight="1">
      <c r="F497" s="693"/>
    </row>
    <row r="498" spans="6:6" ht="15.75" customHeight="1">
      <c r="F498" s="693"/>
    </row>
    <row r="499" spans="6:6" ht="15.75" customHeight="1">
      <c r="F499" s="693"/>
    </row>
    <row r="500" spans="6:6" ht="15.75" customHeight="1">
      <c r="F500" s="693"/>
    </row>
    <row r="501" spans="6:6" ht="15.75" customHeight="1">
      <c r="F501" s="693"/>
    </row>
    <row r="502" spans="6:6" ht="15.75" customHeight="1">
      <c r="F502" s="693"/>
    </row>
    <row r="503" spans="6:6" ht="15.75" customHeight="1">
      <c r="F503" s="693"/>
    </row>
    <row r="504" spans="6:6" ht="15.75" customHeight="1">
      <c r="F504" s="693"/>
    </row>
    <row r="505" spans="6:6" ht="15.75" customHeight="1">
      <c r="F505" s="693"/>
    </row>
    <row r="506" spans="6:6" ht="15.75" customHeight="1">
      <c r="F506" s="693"/>
    </row>
    <row r="507" spans="6:6" ht="15.75" customHeight="1">
      <c r="F507" s="693"/>
    </row>
    <row r="508" spans="6:6" ht="15.75" customHeight="1">
      <c r="F508" s="693"/>
    </row>
    <row r="509" spans="6:6" ht="15.75" customHeight="1">
      <c r="F509" s="693"/>
    </row>
    <row r="510" spans="6:6" ht="15.75" customHeight="1">
      <c r="F510" s="693"/>
    </row>
    <row r="511" spans="6:6" ht="15.75" customHeight="1">
      <c r="F511" s="693"/>
    </row>
    <row r="512" spans="6:6" ht="15.75" customHeight="1">
      <c r="F512" s="693"/>
    </row>
    <row r="513" spans="6:6" ht="15.75" customHeight="1">
      <c r="F513" s="693"/>
    </row>
    <row r="514" spans="6:6" ht="15.75" customHeight="1">
      <c r="F514" s="693"/>
    </row>
    <row r="515" spans="6:6" ht="15.75" customHeight="1">
      <c r="F515" s="693"/>
    </row>
    <row r="516" spans="6:6" ht="15.75" customHeight="1">
      <c r="F516" s="693"/>
    </row>
    <row r="517" spans="6:6" ht="15.75" customHeight="1">
      <c r="F517" s="693"/>
    </row>
    <row r="518" spans="6:6" ht="15.75" customHeight="1">
      <c r="F518" s="693"/>
    </row>
    <row r="519" spans="6:6" ht="15.75" customHeight="1">
      <c r="F519" s="693"/>
    </row>
    <row r="520" spans="6:6" ht="15.75" customHeight="1">
      <c r="F520" s="693"/>
    </row>
    <row r="521" spans="6:6" ht="15.75" customHeight="1">
      <c r="F521" s="693"/>
    </row>
    <row r="522" spans="6:6" ht="15.75" customHeight="1">
      <c r="F522" s="693"/>
    </row>
    <row r="523" spans="6:6" ht="15.75" customHeight="1">
      <c r="F523" s="693"/>
    </row>
    <row r="524" spans="6:6" ht="15.75" customHeight="1">
      <c r="F524" s="693"/>
    </row>
    <row r="525" spans="6:6" ht="15.75" customHeight="1">
      <c r="F525" s="693"/>
    </row>
    <row r="526" spans="6:6" ht="15.75" customHeight="1">
      <c r="F526" s="693"/>
    </row>
    <row r="527" spans="6:6" ht="15.75" customHeight="1">
      <c r="F527" s="693"/>
    </row>
    <row r="528" spans="6:6" ht="15.75" customHeight="1">
      <c r="F528" s="693"/>
    </row>
    <row r="529" spans="6:6" ht="15.75" customHeight="1">
      <c r="F529" s="693"/>
    </row>
    <row r="530" spans="6:6" ht="15.75" customHeight="1">
      <c r="F530" s="693"/>
    </row>
    <row r="531" spans="6:6" ht="15.75" customHeight="1">
      <c r="F531" s="693"/>
    </row>
    <row r="532" spans="6:6" ht="15.75" customHeight="1">
      <c r="F532" s="693"/>
    </row>
    <row r="533" spans="6:6" ht="15.75" customHeight="1">
      <c r="F533" s="693"/>
    </row>
    <row r="534" spans="6:6" ht="15.75" customHeight="1">
      <c r="F534" s="693"/>
    </row>
    <row r="535" spans="6:6" ht="15.75" customHeight="1">
      <c r="F535" s="693"/>
    </row>
    <row r="536" spans="6:6" ht="15.75" customHeight="1">
      <c r="F536" s="693"/>
    </row>
    <row r="537" spans="6:6" ht="15.75" customHeight="1">
      <c r="F537" s="693"/>
    </row>
    <row r="538" spans="6:6" ht="15.75" customHeight="1">
      <c r="F538" s="693"/>
    </row>
    <row r="539" spans="6:6" ht="15.75" customHeight="1">
      <c r="F539" s="693"/>
    </row>
    <row r="540" spans="6:6" ht="15.75" customHeight="1">
      <c r="F540" s="693"/>
    </row>
    <row r="541" spans="6:6" ht="15.75" customHeight="1">
      <c r="F541" s="693"/>
    </row>
    <row r="542" spans="6:6" ht="15.75" customHeight="1">
      <c r="F542" s="693"/>
    </row>
    <row r="543" spans="6:6" ht="15.75" customHeight="1">
      <c r="F543" s="693"/>
    </row>
    <row r="544" spans="6:6" ht="15.75" customHeight="1">
      <c r="F544" s="693"/>
    </row>
    <row r="545" spans="6:6" ht="15.75" customHeight="1">
      <c r="F545" s="693"/>
    </row>
    <row r="546" spans="6:6" ht="15.75" customHeight="1">
      <c r="F546" s="693"/>
    </row>
    <row r="547" spans="6:6" ht="15.75" customHeight="1">
      <c r="F547" s="693"/>
    </row>
    <row r="548" spans="6:6" ht="15.75" customHeight="1">
      <c r="F548" s="693"/>
    </row>
    <row r="549" spans="6:6" ht="15.75" customHeight="1">
      <c r="F549" s="693"/>
    </row>
    <row r="550" spans="6:6" ht="15.75" customHeight="1">
      <c r="F550" s="693"/>
    </row>
    <row r="551" spans="6:6" ht="15.75" customHeight="1">
      <c r="F551" s="693"/>
    </row>
    <row r="552" spans="6:6" ht="15.75" customHeight="1">
      <c r="F552" s="693"/>
    </row>
    <row r="553" spans="6:6" ht="15.75" customHeight="1">
      <c r="F553" s="693"/>
    </row>
    <row r="554" spans="6:6" ht="15.75" customHeight="1">
      <c r="F554" s="693"/>
    </row>
    <row r="555" spans="6:6" ht="15.75" customHeight="1">
      <c r="F555" s="693"/>
    </row>
    <row r="556" spans="6:6" ht="15.75" customHeight="1">
      <c r="F556" s="693"/>
    </row>
    <row r="557" spans="6:6" ht="15.75" customHeight="1">
      <c r="F557" s="693"/>
    </row>
    <row r="558" spans="6:6" ht="15.75" customHeight="1">
      <c r="F558" s="693"/>
    </row>
    <row r="559" spans="6:6" ht="15.75" customHeight="1">
      <c r="F559" s="693"/>
    </row>
    <row r="560" spans="6:6" ht="15.75" customHeight="1">
      <c r="F560" s="693"/>
    </row>
    <row r="561" spans="6:6" ht="15.75" customHeight="1">
      <c r="F561" s="693"/>
    </row>
    <row r="562" spans="6:6" ht="15.75" customHeight="1">
      <c r="F562" s="693"/>
    </row>
    <row r="563" spans="6:6" ht="15.75" customHeight="1">
      <c r="F563" s="693"/>
    </row>
    <row r="564" spans="6:6" ht="15.75" customHeight="1">
      <c r="F564" s="693"/>
    </row>
    <row r="565" spans="6:6" ht="15.75" customHeight="1">
      <c r="F565" s="693"/>
    </row>
    <row r="566" spans="6:6" ht="15.75" customHeight="1">
      <c r="F566" s="693"/>
    </row>
    <row r="567" spans="6:6" ht="15.75" customHeight="1">
      <c r="F567" s="693"/>
    </row>
    <row r="568" spans="6:6" ht="15.75" customHeight="1">
      <c r="F568" s="693"/>
    </row>
    <row r="569" spans="6:6" ht="15.75" customHeight="1">
      <c r="F569" s="693"/>
    </row>
    <row r="570" spans="6:6" ht="15.75" customHeight="1">
      <c r="F570" s="693"/>
    </row>
    <row r="571" spans="6:6" ht="15.75" customHeight="1">
      <c r="F571" s="693"/>
    </row>
    <row r="572" spans="6:6" ht="15.75" customHeight="1">
      <c r="F572" s="693"/>
    </row>
    <row r="573" spans="6:6" ht="15.75" customHeight="1">
      <c r="F573" s="693"/>
    </row>
    <row r="574" spans="6:6" ht="15.75" customHeight="1">
      <c r="F574" s="693"/>
    </row>
    <row r="575" spans="6:6" ht="15.75" customHeight="1">
      <c r="F575" s="693"/>
    </row>
    <row r="576" spans="6:6" ht="15.75" customHeight="1">
      <c r="F576" s="693"/>
    </row>
    <row r="577" spans="6:6" ht="15.75" customHeight="1">
      <c r="F577" s="693"/>
    </row>
    <row r="578" spans="6:6" ht="15.75" customHeight="1">
      <c r="F578" s="693"/>
    </row>
    <row r="579" spans="6:6" ht="15.75" customHeight="1">
      <c r="F579" s="693"/>
    </row>
    <row r="580" spans="6:6" ht="15.75" customHeight="1">
      <c r="F580" s="693"/>
    </row>
    <row r="581" spans="6:6" ht="15.75" customHeight="1">
      <c r="F581" s="693"/>
    </row>
    <row r="582" spans="6:6" ht="15.75" customHeight="1">
      <c r="F582" s="693"/>
    </row>
    <row r="583" spans="6:6" ht="15.75" customHeight="1">
      <c r="F583" s="693"/>
    </row>
    <row r="584" spans="6:6" ht="15.75" customHeight="1">
      <c r="F584" s="693"/>
    </row>
    <row r="585" spans="6:6" ht="15.75" customHeight="1">
      <c r="F585" s="693"/>
    </row>
    <row r="586" spans="6:6" ht="15.75" customHeight="1">
      <c r="F586" s="693"/>
    </row>
    <row r="587" spans="6:6" ht="15.75" customHeight="1">
      <c r="F587" s="693"/>
    </row>
    <row r="588" spans="6:6" ht="15.75" customHeight="1">
      <c r="F588" s="693"/>
    </row>
    <row r="589" spans="6:6" ht="15.75" customHeight="1">
      <c r="F589" s="693"/>
    </row>
    <row r="590" spans="6:6" ht="15.75" customHeight="1">
      <c r="F590" s="693"/>
    </row>
    <row r="591" spans="6:6" ht="15.75" customHeight="1">
      <c r="F591" s="693"/>
    </row>
    <row r="592" spans="6:6" ht="15.75" customHeight="1">
      <c r="F592" s="693"/>
    </row>
    <row r="593" spans="6:6" ht="15.75" customHeight="1">
      <c r="F593" s="693"/>
    </row>
    <row r="594" spans="6:6" ht="15.75" customHeight="1">
      <c r="F594" s="693"/>
    </row>
    <row r="595" spans="6:6" ht="15.75" customHeight="1">
      <c r="F595" s="693"/>
    </row>
    <row r="596" spans="6:6" ht="15.75" customHeight="1">
      <c r="F596" s="693"/>
    </row>
    <row r="597" spans="6:6" ht="15.75" customHeight="1">
      <c r="F597" s="693"/>
    </row>
    <row r="598" spans="6:6" ht="15.75" customHeight="1">
      <c r="F598" s="693"/>
    </row>
    <row r="599" spans="6:6" ht="15.75" customHeight="1">
      <c r="F599" s="693"/>
    </row>
    <row r="600" spans="6:6" ht="15.75" customHeight="1">
      <c r="F600" s="693"/>
    </row>
    <row r="601" spans="6:6" ht="15.75" customHeight="1">
      <c r="F601" s="693"/>
    </row>
    <row r="602" spans="6:6" ht="15.75" customHeight="1">
      <c r="F602" s="693"/>
    </row>
    <row r="603" spans="6:6" ht="15.75" customHeight="1">
      <c r="F603" s="693"/>
    </row>
    <row r="604" spans="6:6" ht="15.75" customHeight="1">
      <c r="F604" s="693"/>
    </row>
    <row r="605" spans="6:6" ht="15.75" customHeight="1">
      <c r="F605" s="693"/>
    </row>
    <row r="606" spans="6:6" ht="15.75" customHeight="1">
      <c r="F606" s="693"/>
    </row>
    <row r="607" spans="6:6" ht="15.75" customHeight="1">
      <c r="F607" s="693"/>
    </row>
    <row r="608" spans="6:6" ht="15.75" customHeight="1">
      <c r="F608" s="693"/>
    </row>
    <row r="609" spans="6:6" ht="15.75" customHeight="1">
      <c r="F609" s="693"/>
    </row>
    <row r="610" spans="6:6" ht="15.75" customHeight="1">
      <c r="F610" s="693"/>
    </row>
    <row r="611" spans="6:6" ht="15.75" customHeight="1">
      <c r="F611" s="693"/>
    </row>
    <row r="612" spans="6:6" ht="15.75" customHeight="1">
      <c r="F612" s="693"/>
    </row>
    <row r="613" spans="6:6" ht="15.75" customHeight="1">
      <c r="F613" s="693"/>
    </row>
    <row r="614" spans="6:6" ht="15.75" customHeight="1">
      <c r="F614" s="693"/>
    </row>
    <row r="615" spans="6:6" ht="15.75" customHeight="1">
      <c r="F615" s="693"/>
    </row>
    <row r="616" spans="6:6" ht="15.75" customHeight="1">
      <c r="F616" s="693"/>
    </row>
    <row r="617" spans="6:6" ht="15.75" customHeight="1">
      <c r="F617" s="693"/>
    </row>
    <row r="618" spans="6:6" ht="15.75" customHeight="1">
      <c r="F618" s="693"/>
    </row>
    <row r="619" spans="6:6" ht="15.75" customHeight="1">
      <c r="F619" s="693"/>
    </row>
    <row r="620" spans="6:6" ht="15.75" customHeight="1">
      <c r="F620" s="693"/>
    </row>
    <row r="621" spans="6:6" ht="15.75" customHeight="1">
      <c r="F621" s="693"/>
    </row>
    <row r="622" spans="6:6" ht="15.75" customHeight="1">
      <c r="F622" s="693"/>
    </row>
    <row r="623" spans="6:6" ht="15.75" customHeight="1">
      <c r="F623" s="693"/>
    </row>
    <row r="624" spans="6:6" ht="15.75" customHeight="1">
      <c r="F624" s="693"/>
    </row>
    <row r="625" spans="6:6" ht="15.75" customHeight="1">
      <c r="F625" s="693"/>
    </row>
    <row r="626" spans="6:6" ht="15.75" customHeight="1">
      <c r="F626" s="693"/>
    </row>
    <row r="627" spans="6:6" ht="15.75" customHeight="1">
      <c r="F627" s="693"/>
    </row>
    <row r="628" spans="6:6" ht="15.75" customHeight="1">
      <c r="F628" s="693"/>
    </row>
    <row r="629" spans="6:6" ht="15.75" customHeight="1">
      <c r="F629" s="693"/>
    </row>
    <row r="630" spans="6:6" ht="15.75" customHeight="1">
      <c r="F630" s="693"/>
    </row>
    <row r="631" spans="6:6" ht="15.75" customHeight="1">
      <c r="F631" s="693"/>
    </row>
    <row r="632" spans="6:6" ht="15.75" customHeight="1">
      <c r="F632" s="693"/>
    </row>
    <row r="633" spans="6:6" ht="15.75" customHeight="1">
      <c r="F633" s="693"/>
    </row>
    <row r="634" spans="6:6" ht="15.75" customHeight="1">
      <c r="F634" s="693"/>
    </row>
    <row r="635" spans="6:6" ht="15.75" customHeight="1">
      <c r="F635" s="693"/>
    </row>
    <row r="636" spans="6:6" ht="15.75" customHeight="1">
      <c r="F636" s="693"/>
    </row>
    <row r="637" spans="6:6" ht="15.75" customHeight="1">
      <c r="F637" s="693"/>
    </row>
    <row r="638" spans="6:6" ht="15.75" customHeight="1">
      <c r="F638" s="693"/>
    </row>
    <row r="639" spans="6:6" ht="15.75" customHeight="1">
      <c r="F639" s="693"/>
    </row>
    <row r="640" spans="6:6" ht="15.75" customHeight="1">
      <c r="F640" s="693"/>
    </row>
    <row r="641" spans="6:6" ht="15.75" customHeight="1">
      <c r="F641" s="693"/>
    </row>
    <row r="642" spans="6:6" ht="15.75" customHeight="1">
      <c r="F642" s="693"/>
    </row>
    <row r="643" spans="6:6" ht="15.75" customHeight="1">
      <c r="F643" s="693"/>
    </row>
    <row r="644" spans="6:6" ht="15.75" customHeight="1">
      <c r="F644" s="693"/>
    </row>
    <row r="645" spans="6:6" ht="15.75" customHeight="1">
      <c r="F645" s="693"/>
    </row>
    <row r="646" spans="6:6" ht="15.75" customHeight="1">
      <c r="F646" s="693"/>
    </row>
    <row r="647" spans="6:6" ht="15.75" customHeight="1">
      <c r="F647" s="693"/>
    </row>
    <row r="648" spans="6:6" ht="15.75" customHeight="1">
      <c r="F648" s="693"/>
    </row>
    <row r="649" spans="6:6" ht="15.75" customHeight="1">
      <c r="F649" s="693"/>
    </row>
    <row r="650" spans="6:6" ht="15.75" customHeight="1">
      <c r="F650" s="693"/>
    </row>
    <row r="651" spans="6:6" ht="15.75" customHeight="1">
      <c r="F651" s="693"/>
    </row>
    <row r="652" spans="6:6" ht="15.75" customHeight="1">
      <c r="F652" s="693"/>
    </row>
    <row r="653" spans="6:6" ht="15.75" customHeight="1">
      <c r="F653" s="693"/>
    </row>
    <row r="654" spans="6:6" ht="15.75" customHeight="1">
      <c r="F654" s="693"/>
    </row>
    <row r="655" spans="6:6" ht="15.75" customHeight="1">
      <c r="F655" s="693"/>
    </row>
    <row r="656" spans="6:6" ht="15.75" customHeight="1">
      <c r="F656" s="693"/>
    </row>
    <row r="657" spans="6:6" ht="15.75" customHeight="1">
      <c r="F657" s="693"/>
    </row>
    <row r="658" spans="6:6" ht="15.75" customHeight="1">
      <c r="F658" s="693"/>
    </row>
    <row r="659" spans="6:6" ht="15.75" customHeight="1">
      <c r="F659" s="693"/>
    </row>
    <row r="660" spans="6:6" ht="15.75" customHeight="1">
      <c r="F660" s="693"/>
    </row>
    <row r="661" spans="6:6" ht="15.75" customHeight="1">
      <c r="F661" s="693"/>
    </row>
    <row r="662" spans="6:6" ht="15.75" customHeight="1">
      <c r="F662" s="693"/>
    </row>
    <row r="663" spans="6:6" ht="15.75" customHeight="1">
      <c r="F663" s="693"/>
    </row>
    <row r="664" spans="6:6" ht="15.75" customHeight="1">
      <c r="F664" s="693"/>
    </row>
    <row r="665" spans="6:6" ht="15.75" customHeight="1">
      <c r="F665" s="693"/>
    </row>
    <row r="666" spans="6:6" ht="15.75" customHeight="1">
      <c r="F666" s="693"/>
    </row>
    <row r="667" spans="6:6" ht="15.75" customHeight="1">
      <c r="F667" s="693"/>
    </row>
    <row r="668" spans="6:6" ht="15.75" customHeight="1">
      <c r="F668" s="693"/>
    </row>
    <row r="669" spans="6:6" ht="15.75" customHeight="1">
      <c r="F669" s="693"/>
    </row>
    <row r="670" spans="6:6" ht="15.75" customHeight="1">
      <c r="F670" s="693"/>
    </row>
    <row r="671" spans="6:6" ht="15.75" customHeight="1">
      <c r="F671" s="693"/>
    </row>
    <row r="672" spans="6:6" ht="15.75" customHeight="1">
      <c r="F672" s="693"/>
    </row>
    <row r="673" spans="6:6" ht="15.75" customHeight="1">
      <c r="F673" s="693"/>
    </row>
    <row r="674" spans="6:6" ht="15.75" customHeight="1">
      <c r="F674" s="693"/>
    </row>
    <row r="675" spans="6:6" ht="15.75" customHeight="1">
      <c r="F675" s="693"/>
    </row>
    <row r="676" spans="6:6" ht="15.75" customHeight="1">
      <c r="F676" s="693"/>
    </row>
    <row r="677" spans="6:6" ht="15.75" customHeight="1">
      <c r="F677" s="693"/>
    </row>
    <row r="678" spans="6:6" ht="15.75" customHeight="1">
      <c r="F678" s="693"/>
    </row>
    <row r="679" spans="6:6" ht="15.75" customHeight="1">
      <c r="F679" s="693"/>
    </row>
    <row r="680" spans="6:6" ht="15.75" customHeight="1">
      <c r="F680" s="693"/>
    </row>
    <row r="681" spans="6:6" ht="15.75" customHeight="1">
      <c r="F681" s="693"/>
    </row>
    <row r="682" spans="6:6" ht="15.75" customHeight="1">
      <c r="F682" s="693"/>
    </row>
    <row r="683" spans="6:6" ht="15.75" customHeight="1">
      <c r="F683" s="693"/>
    </row>
    <row r="684" spans="6:6" ht="15.75" customHeight="1">
      <c r="F684" s="693"/>
    </row>
    <row r="685" spans="6:6" ht="15.75" customHeight="1">
      <c r="F685" s="693"/>
    </row>
    <row r="686" spans="6:6" ht="15.75" customHeight="1">
      <c r="F686" s="693"/>
    </row>
    <row r="687" spans="6:6" ht="15.75" customHeight="1">
      <c r="F687" s="693"/>
    </row>
    <row r="688" spans="6:6" ht="15.75" customHeight="1">
      <c r="F688" s="693"/>
    </row>
    <row r="689" spans="6:6" ht="15.75" customHeight="1">
      <c r="F689" s="693"/>
    </row>
    <row r="690" spans="6:6" ht="15.75" customHeight="1">
      <c r="F690" s="693"/>
    </row>
    <row r="691" spans="6:6" ht="15.75" customHeight="1">
      <c r="F691" s="693"/>
    </row>
    <row r="692" spans="6:6" ht="15.75" customHeight="1">
      <c r="F692" s="693"/>
    </row>
    <row r="693" spans="6:6" ht="15.75" customHeight="1">
      <c r="F693" s="693"/>
    </row>
    <row r="694" spans="6:6" ht="15.75" customHeight="1">
      <c r="F694" s="693"/>
    </row>
    <row r="695" spans="6:6" ht="15.75" customHeight="1">
      <c r="F695" s="693"/>
    </row>
    <row r="696" spans="6:6" ht="15.75" customHeight="1">
      <c r="F696" s="693"/>
    </row>
    <row r="697" spans="6:6" ht="15.75" customHeight="1">
      <c r="F697" s="693"/>
    </row>
    <row r="698" spans="6:6" ht="15.75" customHeight="1">
      <c r="F698" s="693"/>
    </row>
    <row r="699" spans="6:6" ht="15.75" customHeight="1">
      <c r="F699" s="693"/>
    </row>
    <row r="700" spans="6:6" ht="15.75" customHeight="1">
      <c r="F700" s="693"/>
    </row>
    <row r="701" spans="6:6" ht="15.75" customHeight="1">
      <c r="F701" s="693"/>
    </row>
    <row r="702" spans="6:6" ht="15.75" customHeight="1">
      <c r="F702" s="693"/>
    </row>
    <row r="703" spans="6:6" ht="15.75" customHeight="1">
      <c r="F703" s="693"/>
    </row>
    <row r="704" spans="6:6" ht="15.75" customHeight="1">
      <c r="F704" s="693"/>
    </row>
    <row r="705" spans="6:6" ht="15.75" customHeight="1">
      <c r="F705" s="693"/>
    </row>
    <row r="706" spans="6:6" ht="15.75" customHeight="1">
      <c r="F706" s="693"/>
    </row>
    <row r="707" spans="6:6" ht="15.75" customHeight="1">
      <c r="F707" s="693"/>
    </row>
    <row r="708" spans="6:6" ht="15.75" customHeight="1">
      <c r="F708" s="693"/>
    </row>
    <row r="709" spans="6:6" ht="15.75" customHeight="1">
      <c r="F709" s="693"/>
    </row>
    <row r="710" spans="6:6" ht="15.75" customHeight="1">
      <c r="F710" s="693"/>
    </row>
    <row r="711" spans="6:6" ht="15.75" customHeight="1">
      <c r="F711" s="693"/>
    </row>
    <row r="712" spans="6:6" ht="15.75" customHeight="1">
      <c r="F712" s="693"/>
    </row>
    <row r="713" spans="6:6" ht="15.75" customHeight="1">
      <c r="F713" s="693"/>
    </row>
    <row r="714" spans="6:6" ht="15.75" customHeight="1">
      <c r="F714" s="693"/>
    </row>
    <row r="715" spans="6:6" ht="15.75" customHeight="1">
      <c r="F715" s="693"/>
    </row>
    <row r="716" spans="6:6" ht="15.75" customHeight="1">
      <c r="F716" s="693"/>
    </row>
    <row r="717" spans="6:6" ht="15.75" customHeight="1">
      <c r="F717" s="693"/>
    </row>
    <row r="718" spans="6:6" ht="15.75" customHeight="1">
      <c r="F718" s="693"/>
    </row>
    <row r="719" spans="6:6" ht="15.75" customHeight="1">
      <c r="F719" s="693"/>
    </row>
    <row r="720" spans="6:6" ht="15.75" customHeight="1">
      <c r="F720" s="693"/>
    </row>
    <row r="721" spans="6:6" ht="15.75" customHeight="1">
      <c r="F721" s="693"/>
    </row>
    <row r="722" spans="6:6" ht="15.75" customHeight="1">
      <c r="F722" s="693"/>
    </row>
    <row r="723" spans="6:6" ht="15.75" customHeight="1">
      <c r="F723" s="693"/>
    </row>
    <row r="724" spans="6:6" ht="15.75" customHeight="1">
      <c r="F724" s="693"/>
    </row>
    <row r="725" spans="6:6" ht="15.75" customHeight="1">
      <c r="F725" s="693"/>
    </row>
    <row r="726" spans="6:6" ht="15.75" customHeight="1">
      <c r="F726" s="693"/>
    </row>
    <row r="727" spans="6:6" ht="15.75" customHeight="1">
      <c r="F727" s="693"/>
    </row>
    <row r="728" spans="6:6" ht="15.75" customHeight="1">
      <c r="F728" s="693"/>
    </row>
    <row r="729" spans="6:6" ht="15.75" customHeight="1">
      <c r="F729" s="693"/>
    </row>
    <row r="730" spans="6:6" ht="15.75" customHeight="1">
      <c r="F730" s="693"/>
    </row>
    <row r="731" spans="6:6" ht="15.75" customHeight="1">
      <c r="F731" s="693"/>
    </row>
    <row r="732" spans="6:6" ht="15.75" customHeight="1">
      <c r="F732" s="693"/>
    </row>
    <row r="733" spans="6:6" ht="15.75" customHeight="1">
      <c r="F733" s="693"/>
    </row>
    <row r="734" spans="6:6" ht="15.75" customHeight="1">
      <c r="F734" s="693"/>
    </row>
    <row r="735" spans="6:6" ht="15.75" customHeight="1">
      <c r="F735" s="693"/>
    </row>
    <row r="736" spans="6:6" ht="15.75" customHeight="1">
      <c r="F736" s="693"/>
    </row>
    <row r="737" spans="6:6" ht="15.75" customHeight="1">
      <c r="F737" s="693"/>
    </row>
    <row r="738" spans="6:6" ht="15.75" customHeight="1">
      <c r="F738" s="693"/>
    </row>
    <row r="739" spans="6:6" ht="15.75" customHeight="1">
      <c r="F739" s="693"/>
    </row>
    <row r="740" spans="6:6" ht="15.75" customHeight="1">
      <c r="F740" s="693"/>
    </row>
    <row r="741" spans="6:6" ht="15.75" customHeight="1">
      <c r="F741" s="693"/>
    </row>
    <row r="742" spans="6:6" ht="15.75" customHeight="1">
      <c r="F742" s="693"/>
    </row>
    <row r="743" spans="6:6" ht="15.75" customHeight="1">
      <c r="F743" s="693"/>
    </row>
    <row r="744" spans="6:6" ht="15.75" customHeight="1">
      <c r="F744" s="693"/>
    </row>
    <row r="745" spans="6:6" ht="15.75" customHeight="1">
      <c r="F745" s="693"/>
    </row>
    <row r="746" spans="6:6" ht="15.75" customHeight="1">
      <c r="F746" s="693"/>
    </row>
    <row r="747" spans="6:6" ht="15.75" customHeight="1">
      <c r="F747" s="693"/>
    </row>
    <row r="748" spans="6:6" ht="15.75" customHeight="1">
      <c r="F748" s="693"/>
    </row>
    <row r="749" spans="6:6" ht="15.75" customHeight="1">
      <c r="F749" s="693"/>
    </row>
    <row r="750" spans="6:6" ht="15.75" customHeight="1">
      <c r="F750" s="693"/>
    </row>
    <row r="751" spans="6:6" ht="15.75" customHeight="1">
      <c r="F751" s="693"/>
    </row>
    <row r="752" spans="6:6" ht="15.75" customHeight="1">
      <c r="F752" s="693"/>
    </row>
    <row r="753" spans="6:6" ht="15.75" customHeight="1">
      <c r="F753" s="693"/>
    </row>
    <row r="754" spans="6:6" ht="15.75" customHeight="1">
      <c r="F754" s="693"/>
    </row>
    <row r="755" spans="6:6" ht="15.75" customHeight="1">
      <c r="F755" s="693"/>
    </row>
    <row r="756" spans="6:6" ht="15.75" customHeight="1">
      <c r="F756" s="693"/>
    </row>
    <row r="757" spans="6:6" ht="15.75" customHeight="1">
      <c r="F757" s="693"/>
    </row>
    <row r="758" spans="6:6" ht="15.75" customHeight="1">
      <c r="F758" s="693"/>
    </row>
    <row r="759" spans="6:6" ht="15.75" customHeight="1">
      <c r="F759" s="693"/>
    </row>
    <row r="760" spans="6:6" ht="15.75" customHeight="1">
      <c r="F760" s="693"/>
    </row>
    <row r="761" spans="6:6" ht="15.75" customHeight="1">
      <c r="F761" s="693"/>
    </row>
    <row r="762" spans="6:6" ht="15.75" customHeight="1">
      <c r="F762" s="693"/>
    </row>
    <row r="763" spans="6:6" ht="15.75" customHeight="1">
      <c r="F763" s="693"/>
    </row>
    <row r="764" spans="6:6" ht="15.75" customHeight="1">
      <c r="F764" s="693"/>
    </row>
    <row r="765" spans="6:6" ht="15.75" customHeight="1">
      <c r="F765" s="693"/>
    </row>
    <row r="766" spans="6:6" ht="15.75" customHeight="1">
      <c r="F766" s="693"/>
    </row>
    <row r="767" spans="6:6" ht="15.75" customHeight="1">
      <c r="F767" s="693"/>
    </row>
    <row r="768" spans="6:6" ht="15.75" customHeight="1">
      <c r="F768" s="693"/>
    </row>
    <row r="769" spans="6:6" ht="15.75" customHeight="1">
      <c r="F769" s="693"/>
    </row>
    <row r="770" spans="6:6" ht="15.75" customHeight="1">
      <c r="F770" s="693"/>
    </row>
    <row r="771" spans="6:6" ht="15.75" customHeight="1">
      <c r="F771" s="693"/>
    </row>
    <row r="772" spans="6:6" ht="15.75" customHeight="1">
      <c r="F772" s="693"/>
    </row>
    <row r="773" spans="6:6" ht="15.75" customHeight="1">
      <c r="F773" s="693"/>
    </row>
    <row r="774" spans="6:6" ht="15.75" customHeight="1">
      <c r="F774" s="693"/>
    </row>
    <row r="775" spans="6:6" ht="15.75" customHeight="1">
      <c r="F775" s="693"/>
    </row>
    <row r="776" spans="6:6" ht="15.75" customHeight="1">
      <c r="F776" s="693"/>
    </row>
    <row r="777" spans="6:6" ht="15.75" customHeight="1">
      <c r="F777" s="693"/>
    </row>
    <row r="778" spans="6:6" ht="15.75" customHeight="1">
      <c r="F778" s="693"/>
    </row>
    <row r="779" spans="6:6" ht="15.75" customHeight="1">
      <c r="F779" s="693"/>
    </row>
    <row r="780" spans="6:6" ht="15.75" customHeight="1">
      <c r="F780" s="693"/>
    </row>
    <row r="781" spans="6:6" ht="15.75" customHeight="1">
      <c r="F781" s="693"/>
    </row>
    <row r="782" spans="6:6" ht="15.75" customHeight="1">
      <c r="F782" s="693"/>
    </row>
    <row r="783" spans="6:6" ht="15.75" customHeight="1">
      <c r="F783" s="693"/>
    </row>
    <row r="784" spans="6:6" ht="15.75" customHeight="1">
      <c r="F784" s="693"/>
    </row>
    <row r="785" spans="6:6" ht="15.75" customHeight="1">
      <c r="F785" s="693"/>
    </row>
    <row r="786" spans="6:6" ht="15.75" customHeight="1">
      <c r="F786" s="693"/>
    </row>
    <row r="787" spans="6:6" ht="15.75" customHeight="1">
      <c r="F787" s="693"/>
    </row>
    <row r="788" spans="6:6" ht="15.75" customHeight="1">
      <c r="F788" s="693"/>
    </row>
    <row r="789" spans="6:6" ht="15.75" customHeight="1">
      <c r="F789" s="693"/>
    </row>
    <row r="790" spans="6:6" ht="15.75" customHeight="1">
      <c r="F790" s="693"/>
    </row>
    <row r="791" spans="6:6" ht="15.75" customHeight="1">
      <c r="F791" s="693"/>
    </row>
    <row r="792" spans="6:6" ht="15.75" customHeight="1">
      <c r="F792" s="693"/>
    </row>
    <row r="793" spans="6:6" ht="15.75" customHeight="1">
      <c r="F793" s="693"/>
    </row>
    <row r="794" spans="6:6" ht="15.75" customHeight="1">
      <c r="F794" s="693"/>
    </row>
    <row r="795" spans="6:6" ht="15.75" customHeight="1">
      <c r="F795" s="693"/>
    </row>
    <row r="796" spans="6:6" ht="15.75" customHeight="1">
      <c r="F796" s="693"/>
    </row>
    <row r="797" spans="6:6" ht="15.75" customHeight="1">
      <c r="F797" s="693"/>
    </row>
    <row r="798" spans="6:6" ht="15.75" customHeight="1">
      <c r="F798" s="693"/>
    </row>
    <row r="799" spans="6:6" ht="15.75" customHeight="1">
      <c r="F799" s="693"/>
    </row>
    <row r="800" spans="6:6" ht="15.75" customHeight="1">
      <c r="F800" s="693"/>
    </row>
    <row r="801" spans="6:6" ht="15.75" customHeight="1">
      <c r="F801" s="693"/>
    </row>
    <row r="802" spans="6:6" ht="15.75" customHeight="1">
      <c r="F802" s="693"/>
    </row>
    <row r="803" spans="6:6" ht="15.75" customHeight="1">
      <c r="F803" s="693"/>
    </row>
    <row r="804" spans="6:6" ht="15.75" customHeight="1">
      <c r="F804" s="693"/>
    </row>
    <row r="805" spans="6:6" ht="15.75" customHeight="1">
      <c r="F805" s="693"/>
    </row>
    <row r="806" spans="6:6" ht="15.75" customHeight="1">
      <c r="F806" s="693"/>
    </row>
    <row r="807" spans="6:6" ht="15.75" customHeight="1">
      <c r="F807" s="693"/>
    </row>
    <row r="808" spans="6:6" ht="15.75" customHeight="1">
      <c r="F808" s="693"/>
    </row>
    <row r="809" spans="6:6" ht="15.75" customHeight="1">
      <c r="F809" s="693"/>
    </row>
    <row r="810" spans="6:6" ht="15.75" customHeight="1">
      <c r="F810" s="693"/>
    </row>
    <row r="811" spans="6:6" ht="15.75" customHeight="1">
      <c r="F811" s="693"/>
    </row>
    <row r="812" spans="6:6" ht="15.75" customHeight="1">
      <c r="F812" s="693"/>
    </row>
    <row r="813" spans="6:6" ht="15.75" customHeight="1">
      <c r="F813" s="693"/>
    </row>
    <row r="814" spans="6:6" ht="15.75" customHeight="1">
      <c r="F814" s="693"/>
    </row>
    <row r="815" spans="6:6" ht="15.75" customHeight="1">
      <c r="F815" s="693"/>
    </row>
    <row r="816" spans="6:6" ht="15.75" customHeight="1">
      <c r="F816" s="693"/>
    </row>
    <row r="817" spans="6:6" ht="15.75" customHeight="1">
      <c r="F817" s="693"/>
    </row>
    <row r="818" spans="6:6" ht="15.75" customHeight="1">
      <c r="F818" s="693"/>
    </row>
    <row r="819" spans="6:6" ht="15.75" customHeight="1">
      <c r="F819" s="693"/>
    </row>
    <row r="820" spans="6:6" ht="15.75" customHeight="1">
      <c r="F820" s="693"/>
    </row>
    <row r="821" spans="6:6" ht="15.75" customHeight="1">
      <c r="F821" s="693"/>
    </row>
    <row r="822" spans="6:6" ht="15.75" customHeight="1">
      <c r="F822" s="693"/>
    </row>
    <row r="823" spans="6:6" ht="15.75" customHeight="1">
      <c r="F823" s="693"/>
    </row>
    <row r="824" spans="6:6" ht="15.75" customHeight="1">
      <c r="F824" s="693"/>
    </row>
    <row r="825" spans="6:6" ht="15.75" customHeight="1">
      <c r="F825" s="693"/>
    </row>
    <row r="826" spans="6:6" ht="15.75" customHeight="1">
      <c r="F826" s="693"/>
    </row>
    <row r="827" spans="6:6" ht="15.75" customHeight="1">
      <c r="F827" s="693"/>
    </row>
    <row r="828" spans="6:6" ht="15.75" customHeight="1">
      <c r="F828" s="693"/>
    </row>
    <row r="829" spans="6:6" ht="15.75" customHeight="1">
      <c r="F829" s="693"/>
    </row>
    <row r="830" spans="6:6" ht="15.75" customHeight="1">
      <c r="F830" s="693"/>
    </row>
    <row r="831" spans="6:6" ht="15.75" customHeight="1">
      <c r="F831" s="693"/>
    </row>
    <row r="832" spans="6:6" ht="15.75" customHeight="1">
      <c r="F832" s="693"/>
    </row>
    <row r="833" spans="6:6" ht="15.75" customHeight="1">
      <c r="F833" s="693"/>
    </row>
    <row r="834" spans="6:6" ht="15.75" customHeight="1">
      <c r="F834" s="693"/>
    </row>
    <row r="835" spans="6:6" ht="15.75" customHeight="1">
      <c r="F835" s="693"/>
    </row>
    <row r="836" spans="6:6" ht="15.75" customHeight="1">
      <c r="F836" s="693"/>
    </row>
    <row r="837" spans="6:6" ht="15.75" customHeight="1">
      <c r="F837" s="693"/>
    </row>
    <row r="838" spans="6:6" ht="15.75" customHeight="1">
      <c r="F838" s="693"/>
    </row>
    <row r="839" spans="6:6" ht="15.75" customHeight="1">
      <c r="F839" s="693"/>
    </row>
    <row r="840" spans="6:6" ht="15.75" customHeight="1">
      <c r="F840" s="693"/>
    </row>
    <row r="841" spans="6:6" ht="15.75" customHeight="1">
      <c r="F841" s="693"/>
    </row>
    <row r="842" spans="6:6" ht="15.75" customHeight="1">
      <c r="F842" s="693"/>
    </row>
    <row r="843" spans="6:6" ht="15.75" customHeight="1">
      <c r="F843" s="693"/>
    </row>
    <row r="844" spans="6:6" ht="15.75" customHeight="1">
      <c r="F844" s="693"/>
    </row>
    <row r="845" spans="6:6" ht="15.75" customHeight="1">
      <c r="F845" s="693"/>
    </row>
    <row r="846" spans="6:6" ht="15.75" customHeight="1">
      <c r="F846" s="693"/>
    </row>
    <row r="847" spans="6:6" ht="15.75" customHeight="1">
      <c r="F847" s="693"/>
    </row>
    <row r="848" spans="6:6" ht="15.75" customHeight="1">
      <c r="F848" s="693"/>
    </row>
    <row r="849" spans="6:6" ht="15.75" customHeight="1">
      <c r="F849" s="693"/>
    </row>
    <row r="850" spans="6:6" ht="15.75" customHeight="1">
      <c r="F850" s="693"/>
    </row>
    <row r="851" spans="6:6" ht="15.75" customHeight="1">
      <c r="F851" s="693"/>
    </row>
    <row r="852" spans="6:6" ht="15.75" customHeight="1">
      <c r="F852" s="693"/>
    </row>
    <row r="853" spans="6:6" ht="15.75" customHeight="1">
      <c r="F853" s="693"/>
    </row>
    <row r="854" spans="6:6" ht="15.75" customHeight="1">
      <c r="F854" s="693"/>
    </row>
    <row r="855" spans="6:6" ht="15.75" customHeight="1">
      <c r="F855" s="693"/>
    </row>
    <row r="856" spans="6:6" ht="15.75" customHeight="1">
      <c r="F856" s="693"/>
    </row>
    <row r="857" spans="6:6" ht="15.75" customHeight="1">
      <c r="F857" s="693"/>
    </row>
    <row r="858" spans="6:6" ht="15.75" customHeight="1">
      <c r="F858" s="693"/>
    </row>
    <row r="859" spans="6:6" ht="15.75" customHeight="1">
      <c r="F859" s="693"/>
    </row>
    <row r="860" spans="6:6" ht="15.75" customHeight="1">
      <c r="F860" s="693"/>
    </row>
    <row r="861" spans="6:6" ht="15.75" customHeight="1">
      <c r="F861" s="693"/>
    </row>
    <row r="862" spans="6:6" ht="15.75" customHeight="1">
      <c r="F862" s="693"/>
    </row>
    <row r="863" spans="6:6" ht="15.75" customHeight="1">
      <c r="F863" s="693"/>
    </row>
    <row r="864" spans="6:6" ht="15.75" customHeight="1">
      <c r="F864" s="693"/>
    </row>
    <row r="865" spans="6:6" ht="15.75" customHeight="1">
      <c r="F865" s="693"/>
    </row>
    <row r="866" spans="6:6" ht="15.75" customHeight="1">
      <c r="F866" s="693"/>
    </row>
    <row r="867" spans="6:6" ht="15.75" customHeight="1">
      <c r="F867" s="693"/>
    </row>
    <row r="868" spans="6:6" ht="15.75" customHeight="1">
      <c r="F868" s="693"/>
    </row>
    <row r="869" spans="6:6" ht="15.75" customHeight="1">
      <c r="F869" s="693"/>
    </row>
    <row r="870" spans="6:6" ht="15.75" customHeight="1">
      <c r="F870" s="693"/>
    </row>
    <row r="871" spans="6:6" ht="15.75" customHeight="1">
      <c r="F871" s="693"/>
    </row>
    <row r="872" spans="6:6" ht="15.75" customHeight="1">
      <c r="F872" s="693"/>
    </row>
    <row r="873" spans="6:6" ht="15.75" customHeight="1">
      <c r="F873" s="693"/>
    </row>
    <row r="874" spans="6:6" ht="15.75" customHeight="1">
      <c r="F874" s="693"/>
    </row>
    <row r="875" spans="6:6" ht="15.75" customHeight="1">
      <c r="F875" s="693"/>
    </row>
    <row r="876" spans="6:6" ht="15.75" customHeight="1">
      <c r="F876" s="693"/>
    </row>
    <row r="877" spans="6:6" ht="15.75" customHeight="1">
      <c r="F877" s="693"/>
    </row>
    <row r="878" spans="6:6" ht="15.75" customHeight="1">
      <c r="F878" s="693"/>
    </row>
    <row r="879" spans="6:6" ht="15.75" customHeight="1">
      <c r="F879" s="693"/>
    </row>
    <row r="880" spans="6:6" ht="15.75" customHeight="1">
      <c r="F880" s="693"/>
    </row>
    <row r="881" spans="6:6" ht="15.75" customHeight="1">
      <c r="F881" s="693"/>
    </row>
    <row r="882" spans="6:6" ht="15.75" customHeight="1">
      <c r="F882" s="693"/>
    </row>
    <row r="883" spans="6:6" ht="15.75" customHeight="1">
      <c r="F883" s="693"/>
    </row>
    <row r="884" spans="6:6" ht="15.75" customHeight="1">
      <c r="F884" s="693"/>
    </row>
    <row r="885" spans="6:6" ht="15.75" customHeight="1">
      <c r="F885" s="693"/>
    </row>
    <row r="886" spans="6:6" ht="15.75" customHeight="1">
      <c r="F886" s="693"/>
    </row>
    <row r="887" spans="6:6" ht="15.75" customHeight="1">
      <c r="F887" s="693"/>
    </row>
    <row r="888" spans="6:6" ht="15.75" customHeight="1">
      <c r="F888" s="693"/>
    </row>
    <row r="889" spans="6:6" ht="15.75" customHeight="1">
      <c r="F889" s="693"/>
    </row>
    <row r="890" spans="6:6" ht="15.75" customHeight="1">
      <c r="F890" s="693"/>
    </row>
    <row r="891" spans="6:6" ht="15.75" customHeight="1">
      <c r="F891" s="693"/>
    </row>
    <row r="892" spans="6:6" ht="15.75" customHeight="1">
      <c r="F892" s="693"/>
    </row>
    <row r="893" spans="6:6" ht="15.75" customHeight="1">
      <c r="F893" s="693"/>
    </row>
    <row r="894" spans="6:6" ht="15.75" customHeight="1">
      <c r="F894" s="693"/>
    </row>
    <row r="895" spans="6:6" ht="15.75" customHeight="1">
      <c r="F895" s="693"/>
    </row>
    <row r="896" spans="6:6" ht="15.75" customHeight="1">
      <c r="F896" s="693"/>
    </row>
    <row r="897" spans="6:6" ht="15.75" customHeight="1">
      <c r="F897" s="693"/>
    </row>
    <row r="898" spans="6:6" ht="15.75" customHeight="1">
      <c r="F898" s="693"/>
    </row>
    <row r="899" spans="6:6" ht="15.75" customHeight="1">
      <c r="F899" s="693"/>
    </row>
    <row r="900" spans="6:6" ht="15.75" customHeight="1">
      <c r="F900" s="693"/>
    </row>
    <row r="901" spans="6:6" ht="15.75" customHeight="1">
      <c r="F901" s="693"/>
    </row>
    <row r="902" spans="6:6" ht="15.75" customHeight="1">
      <c r="F902" s="693"/>
    </row>
    <row r="903" spans="6:6" ht="15.75" customHeight="1">
      <c r="F903" s="693"/>
    </row>
    <row r="904" spans="6:6" ht="15.75" customHeight="1">
      <c r="F904" s="693"/>
    </row>
    <row r="905" spans="6:6" ht="15.75" customHeight="1">
      <c r="F905" s="693"/>
    </row>
    <row r="906" spans="6:6" ht="15.75" customHeight="1">
      <c r="F906" s="693"/>
    </row>
    <row r="907" spans="6:6" ht="15.75" customHeight="1">
      <c r="F907" s="693"/>
    </row>
    <row r="908" spans="6:6" ht="15.75" customHeight="1">
      <c r="F908" s="693"/>
    </row>
    <row r="909" spans="6:6" ht="15.75" customHeight="1">
      <c r="F909" s="693"/>
    </row>
    <row r="910" spans="6:6" ht="15.75" customHeight="1">
      <c r="F910" s="693"/>
    </row>
    <row r="911" spans="6:6" ht="15.75" customHeight="1">
      <c r="F911" s="693"/>
    </row>
    <row r="912" spans="6:6" ht="15.75" customHeight="1">
      <c r="F912" s="693"/>
    </row>
    <row r="913" spans="6:6" ht="15.75" customHeight="1">
      <c r="F913" s="693"/>
    </row>
    <row r="914" spans="6:6" ht="15.75" customHeight="1">
      <c r="F914" s="693"/>
    </row>
    <row r="915" spans="6:6" ht="15.75" customHeight="1">
      <c r="F915" s="693"/>
    </row>
    <row r="916" spans="6:6" ht="15.75" customHeight="1">
      <c r="F916" s="693"/>
    </row>
    <row r="917" spans="6:6" ht="15.75" customHeight="1">
      <c r="F917" s="693"/>
    </row>
    <row r="918" spans="6:6" ht="15.75" customHeight="1">
      <c r="F918" s="693"/>
    </row>
    <row r="919" spans="6:6" ht="15.75" customHeight="1">
      <c r="F919" s="693"/>
    </row>
    <row r="920" spans="6:6" ht="15.75" customHeight="1">
      <c r="F920" s="693"/>
    </row>
    <row r="921" spans="6:6" ht="15.75" customHeight="1">
      <c r="F921" s="693"/>
    </row>
    <row r="922" spans="6:6" ht="15.75" customHeight="1">
      <c r="F922" s="693"/>
    </row>
    <row r="923" spans="6:6" ht="15.75" customHeight="1">
      <c r="F923" s="693"/>
    </row>
    <row r="924" spans="6:6" ht="15.75" customHeight="1">
      <c r="F924" s="693"/>
    </row>
    <row r="925" spans="6:6" ht="15.75" customHeight="1">
      <c r="F925" s="693"/>
    </row>
    <row r="926" spans="6:6" ht="15.75" customHeight="1">
      <c r="F926" s="693"/>
    </row>
    <row r="927" spans="6:6" ht="15.75" customHeight="1">
      <c r="F927" s="693"/>
    </row>
    <row r="928" spans="6:6" ht="15.75" customHeight="1">
      <c r="F928" s="693"/>
    </row>
    <row r="929" spans="6:6" ht="15.75" customHeight="1">
      <c r="F929" s="693"/>
    </row>
    <row r="930" spans="6:6" ht="15.75" customHeight="1">
      <c r="F930" s="693"/>
    </row>
    <row r="931" spans="6:6" ht="15.75" customHeight="1">
      <c r="F931" s="693"/>
    </row>
    <row r="932" spans="6:6" ht="15.75" customHeight="1">
      <c r="F932" s="693"/>
    </row>
    <row r="933" spans="6:6" ht="15.75" customHeight="1">
      <c r="F933" s="693"/>
    </row>
    <row r="934" spans="6:6" ht="15.75" customHeight="1">
      <c r="F934" s="693"/>
    </row>
    <row r="935" spans="6:6" ht="15.75" customHeight="1">
      <c r="F935" s="693"/>
    </row>
    <row r="936" spans="6:6" ht="15.75" customHeight="1">
      <c r="F936" s="693"/>
    </row>
    <row r="937" spans="6:6" ht="15.75" customHeight="1">
      <c r="F937" s="693"/>
    </row>
    <row r="938" spans="6:6" ht="15.75" customHeight="1">
      <c r="F938" s="693"/>
    </row>
    <row r="939" spans="6:6" ht="15.75" customHeight="1">
      <c r="F939" s="693"/>
    </row>
    <row r="940" spans="6:6" ht="15.75" customHeight="1">
      <c r="F940" s="693"/>
    </row>
    <row r="941" spans="6:6" ht="15.75" customHeight="1">
      <c r="F941" s="693"/>
    </row>
    <row r="942" spans="6:6" ht="15.75" customHeight="1">
      <c r="F942" s="693"/>
    </row>
    <row r="943" spans="6:6" ht="15.75" customHeight="1">
      <c r="F943" s="693"/>
    </row>
    <row r="944" spans="6:6" ht="15.75" customHeight="1">
      <c r="F944" s="693"/>
    </row>
    <row r="945" spans="6:6" ht="15.75" customHeight="1">
      <c r="F945" s="693"/>
    </row>
    <row r="946" spans="6:6" ht="15.75" customHeight="1">
      <c r="F946" s="693"/>
    </row>
    <row r="947" spans="6:6" ht="15.75" customHeight="1">
      <c r="F947" s="693"/>
    </row>
    <row r="948" spans="6:6" ht="15.75" customHeight="1">
      <c r="F948" s="693"/>
    </row>
    <row r="949" spans="6:6" ht="15.75" customHeight="1">
      <c r="F949" s="693"/>
    </row>
    <row r="950" spans="6:6" ht="15.75" customHeight="1">
      <c r="F950" s="693"/>
    </row>
    <row r="951" spans="6:6" ht="15.75" customHeight="1">
      <c r="F951" s="693"/>
    </row>
    <row r="952" spans="6:6" ht="15.75" customHeight="1">
      <c r="F952" s="693"/>
    </row>
    <row r="953" spans="6:6" ht="15.75" customHeight="1">
      <c r="F953" s="693"/>
    </row>
    <row r="954" spans="6:6" ht="15.75" customHeight="1">
      <c r="F954" s="693"/>
    </row>
    <row r="955" spans="6:6" ht="15.75" customHeight="1">
      <c r="F955" s="693"/>
    </row>
    <row r="956" spans="6:6" ht="15.75" customHeight="1">
      <c r="F956" s="693"/>
    </row>
    <row r="957" spans="6:6" ht="15.75" customHeight="1">
      <c r="F957" s="693"/>
    </row>
    <row r="958" spans="6:6" ht="15.75" customHeight="1">
      <c r="F958" s="693"/>
    </row>
    <row r="959" spans="6:6" ht="15.75" customHeight="1">
      <c r="F959" s="693"/>
    </row>
    <row r="960" spans="6:6" ht="15.75" customHeight="1">
      <c r="F960" s="693"/>
    </row>
    <row r="961" spans="6:6" ht="15.75" customHeight="1">
      <c r="F961" s="693"/>
    </row>
    <row r="962" spans="6:6" ht="15.75" customHeight="1">
      <c r="F962" s="693"/>
    </row>
    <row r="963" spans="6:6" ht="15.75" customHeight="1">
      <c r="F963" s="693"/>
    </row>
    <row r="964" spans="6:6" ht="15.75" customHeight="1">
      <c r="F964" s="693"/>
    </row>
    <row r="965" spans="6:6" ht="15.75" customHeight="1">
      <c r="F965" s="693"/>
    </row>
    <row r="966" spans="6:6" ht="15.75" customHeight="1">
      <c r="F966" s="693"/>
    </row>
    <row r="967" spans="6:6" ht="15.75" customHeight="1">
      <c r="F967" s="693"/>
    </row>
    <row r="968" spans="6:6" ht="15.75" customHeight="1">
      <c r="F968" s="693"/>
    </row>
    <row r="969" spans="6:6" ht="15.75" customHeight="1">
      <c r="F969" s="693"/>
    </row>
    <row r="970" spans="6:6" ht="15.75" customHeight="1">
      <c r="F970" s="693"/>
    </row>
    <row r="971" spans="6:6" ht="15.75" customHeight="1">
      <c r="F971" s="693"/>
    </row>
    <row r="972" spans="6:6" ht="15.75" customHeight="1">
      <c r="F972" s="693"/>
    </row>
    <row r="973" spans="6:6" ht="15.75" customHeight="1">
      <c r="F973" s="693"/>
    </row>
    <row r="974" spans="6:6" ht="15.75" customHeight="1">
      <c r="F974" s="693"/>
    </row>
    <row r="975" spans="6:6" ht="15.75" customHeight="1">
      <c r="F975" s="693"/>
    </row>
    <row r="976" spans="6:6" ht="15.75" customHeight="1">
      <c r="F976" s="693"/>
    </row>
    <row r="977" spans="6:6" ht="15.75" customHeight="1">
      <c r="F977" s="693"/>
    </row>
    <row r="978" spans="6:6" ht="15.75" customHeight="1">
      <c r="F978" s="693"/>
    </row>
    <row r="979" spans="6:6" ht="15.75" customHeight="1">
      <c r="F979" s="693"/>
    </row>
    <row r="980" spans="6:6" ht="15.75" customHeight="1">
      <c r="F980" s="693"/>
    </row>
    <row r="981" spans="6:6" ht="15.75" customHeight="1">
      <c r="F981" s="693"/>
    </row>
    <row r="982" spans="6:6" ht="15.75" customHeight="1">
      <c r="F982" s="693"/>
    </row>
    <row r="983" spans="6:6" ht="15.75" customHeight="1">
      <c r="F983" s="693"/>
    </row>
    <row r="984" spans="6:6" ht="15.75" customHeight="1">
      <c r="F984" s="693"/>
    </row>
    <row r="985" spans="6:6" ht="15.75" customHeight="1">
      <c r="F985" s="693"/>
    </row>
    <row r="986" spans="6:6" ht="15.75" customHeight="1">
      <c r="F986" s="693"/>
    </row>
    <row r="987" spans="6:6" ht="15.75" customHeight="1">
      <c r="F987" s="693"/>
    </row>
    <row r="988" spans="6:6" ht="15.75" customHeight="1">
      <c r="F988" s="693"/>
    </row>
    <row r="989" spans="6:6" ht="15.75" customHeight="1">
      <c r="F989" s="693"/>
    </row>
    <row r="990" spans="6:6" ht="15.75" customHeight="1">
      <c r="F990" s="693"/>
    </row>
    <row r="991" spans="6:6" ht="15.75" customHeight="1">
      <c r="F991" s="693"/>
    </row>
    <row r="992" spans="6:6" ht="15.75" customHeight="1">
      <c r="F992" s="693"/>
    </row>
    <row r="993" spans="6:6" ht="15.75" customHeight="1">
      <c r="F993" s="693"/>
    </row>
    <row r="994" spans="6:6" ht="15.75" customHeight="1">
      <c r="F994" s="693"/>
    </row>
    <row r="995" spans="6:6" ht="15.75" customHeight="1">
      <c r="F995" s="693"/>
    </row>
    <row r="996" spans="6:6" ht="15.75" customHeight="1">
      <c r="F996" s="693"/>
    </row>
    <row r="997" spans="6:6" ht="15.75" customHeight="1">
      <c r="F997" s="693"/>
    </row>
    <row r="998" spans="6:6" ht="15.75" customHeight="1">
      <c r="F998" s="693"/>
    </row>
    <row r="999" spans="6:6" ht="15.75" customHeight="1">
      <c r="F999" s="693"/>
    </row>
    <row r="1000" spans="6:6" ht="15.75" customHeight="1">
      <c r="F1000" s="693"/>
    </row>
  </sheetData>
  <mergeCells count="39">
    <mergeCell ref="A31:G31"/>
    <mergeCell ref="A1:G1"/>
    <mergeCell ref="B2:C2"/>
    <mergeCell ref="A3:G3"/>
    <mergeCell ref="B4:B18"/>
    <mergeCell ref="A19:C19"/>
    <mergeCell ref="E19:G19"/>
    <mergeCell ref="A20:G20"/>
    <mergeCell ref="B22:B25"/>
    <mergeCell ref="B26:B29"/>
    <mergeCell ref="A30:C30"/>
    <mergeCell ref="E30:G30"/>
    <mergeCell ref="B53:B57"/>
    <mergeCell ref="B32:B36"/>
    <mergeCell ref="A37:C37"/>
    <mergeCell ref="E37:G37"/>
    <mergeCell ref="A38:G38"/>
    <mergeCell ref="B39:B43"/>
    <mergeCell ref="A44:C44"/>
    <mergeCell ref="E44:G44"/>
    <mergeCell ref="A45:G45"/>
    <mergeCell ref="B46:B50"/>
    <mergeCell ref="A51:C51"/>
    <mergeCell ref="E51:G51"/>
    <mergeCell ref="A52:G52"/>
    <mergeCell ref="A58:C58"/>
    <mergeCell ref="E58:G58"/>
    <mergeCell ref="A59:G59"/>
    <mergeCell ref="B60:B64"/>
    <mergeCell ref="A65:C65"/>
    <mergeCell ref="E65:G65"/>
    <mergeCell ref="A77:C77"/>
    <mergeCell ref="E77:G77"/>
    <mergeCell ref="A66:G66"/>
    <mergeCell ref="B67:B70"/>
    <mergeCell ref="A71:C71"/>
    <mergeCell ref="E71:G71"/>
    <mergeCell ref="A72:G72"/>
    <mergeCell ref="B73:B7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31317-8BA0-4501-8DEA-A2A90797C74A}">
  <sheetPr>
    <tabColor rgb="FF00B050"/>
  </sheetPr>
  <dimension ref="A1:G49"/>
  <sheetViews>
    <sheetView topLeftCell="A34" zoomScale="60" zoomScaleNormal="60" workbookViewId="0">
      <selection activeCell="G45" sqref="G45"/>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1638</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45">
      <c r="A5" s="9">
        <v>2</v>
      </c>
      <c r="B5" s="507"/>
      <c r="C5" s="10" t="s">
        <v>12</v>
      </c>
      <c r="D5" s="11">
        <v>1</v>
      </c>
      <c r="E5" s="12" t="s">
        <v>1639</v>
      </c>
      <c r="F5" s="13" t="s">
        <v>1640</v>
      </c>
      <c r="G5" s="16" t="s">
        <v>11</v>
      </c>
    </row>
    <row r="6" spans="1:7" ht="30">
      <c r="A6" s="9">
        <v>3</v>
      </c>
      <c r="B6" s="507"/>
      <c r="C6" s="10" t="s">
        <v>15</v>
      </c>
      <c r="D6" s="15">
        <v>0</v>
      </c>
      <c r="E6" s="12" t="s">
        <v>32</v>
      </c>
      <c r="F6" s="13"/>
      <c r="G6" s="13" t="s">
        <v>23</v>
      </c>
    </row>
    <row r="7" spans="1:7" ht="67.5" customHeight="1">
      <c r="A7" s="9">
        <v>4</v>
      </c>
      <c r="B7" s="507"/>
      <c r="C7" s="10" t="s">
        <v>18</v>
      </c>
      <c r="D7" s="12">
        <v>0.5</v>
      </c>
      <c r="E7" s="12" t="s">
        <v>1641</v>
      </c>
      <c r="F7" s="13" t="s">
        <v>1642</v>
      </c>
      <c r="G7" s="330" t="s">
        <v>1643</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1.5</v>
      </c>
      <c r="E19" s="499"/>
      <c r="F19" s="500"/>
      <c r="G19" s="501"/>
    </row>
    <row r="20" spans="1:7" ht="18" thickBot="1">
      <c r="A20" s="490" t="s">
        <v>48</v>
      </c>
      <c r="B20" s="491"/>
      <c r="C20" s="491"/>
      <c r="D20" s="491"/>
      <c r="E20" s="491"/>
      <c r="F20" s="491"/>
      <c r="G20" s="492"/>
    </row>
    <row r="21" spans="1:7" ht="60">
      <c r="A21" s="26">
        <v>16</v>
      </c>
      <c r="B21" s="292"/>
      <c r="C21" s="293" t="s">
        <v>49</v>
      </c>
      <c r="D21" s="26" t="s">
        <v>50</v>
      </c>
      <c r="E21" s="11" t="s">
        <v>1644</v>
      </c>
      <c r="F21" s="16" t="s">
        <v>1645</v>
      </c>
      <c r="G21" s="16" t="s">
        <v>186</v>
      </c>
    </row>
    <row r="22" spans="1:7" ht="30">
      <c r="A22" s="26">
        <v>17</v>
      </c>
      <c r="B22" s="493" t="s">
        <v>133</v>
      </c>
      <c r="C22" s="27" t="s">
        <v>55</v>
      </c>
      <c r="D22" s="11">
        <v>1</v>
      </c>
      <c r="E22" s="11" t="s">
        <v>1646</v>
      </c>
      <c r="F22" s="16" t="s">
        <v>1647</v>
      </c>
      <c r="G22" s="16" t="s">
        <v>11</v>
      </c>
    </row>
    <row r="23" spans="1:7" ht="30">
      <c r="A23" s="9">
        <v>18</v>
      </c>
      <c r="B23" s="493"/>
      <c r="C23" s="28" t="s">
        <v>58</v>
      </c>
      <c r="D23" s="12">
        <v>1</v>
      </c>
      <c r="E23" s="11" t="s">
        <v>1646</v>
      </c>
      <c r="F23" s="16" t="s">
        <v>1648</v>
      </c>
      <c r="G23" s="16" t="s">
        <v>11</v>
      </c>
    </row>
    <row r="24" spans="1:7" ht="30">
      <c r="A24" s="26">
        <v>19</v>
      </c>
      <c r="B24" s="493"/>
      <c r="C24" s="28" t="s">
        <v>60</v>
      </c>
      <c r="D24" s="15">
        <v>0</v>
      </c>
      <c r="E24" s="12" t="s">
        <v>32</v>
      </c>
      <c r="F24" s="13"/>
      <c r="G24" s="13" t="s">
        <v>23</v>
      </c>
    </row>
    <row r="25" spans="1:7" ht="25.5" customHeight="1" thickBot="1">
      <c r="A25" s="18">
        <v>20</v>
      </c>
      <c r="B25" s="494"/>
      <c r="C25" s="29" t="s">
        <v>62</v>
      </c>
      <c r="D25" s="20">
        <v>0</v>
      </c>
      <c r="E25" s="20" t="s">
        <v>32</v>
      </c>
      <c r="F25" s="21"/>
      <c r="G25" s="21" t="s">
        <v>23</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f>SUM(D22:D29)</f>
        <v>2</v>
      </c>
      <c r="E30" s="499"/>
      <c r="F30" s="500"/>
      <c r="G30" s="501"/>
    </row>
    <row r="31" spans="1:7" ht="18" thickBot="1">
      <c r="A31" s="490" t="s">
        <v>73</v>
      </c>
      <c r="B31" s="491"/>
      <c r="C31" s="491"/>
      <c r="D31" s="491"/>
      <c r="E31" s="491"/>
      <c r="F31" s="491"/>
      <c r="G31" s="492"/>
    </row>
    <row r="32" spans="1:7" ht="30">
      <c r="A32" s="36">
        <v>25</v>
      </c>
      <c r="B32" s="488"/>
      <c r="C32" s="37" t="s">
        <v>74</v>
      </c>
      <c r="D32" s="38">
        <v>1</v>
      </c>
      <c r="E32" s="11" t="s">
        <v>1649</v>
      </c>
      <c r="F32" s="39" t="s">
        <v>1650</v>
      </c>
      <c r="G32" s="16" t="s">
        <v>11</v>
      </c>
    </row>
    <row r="33" spans="1:7" ht="30">
      <c r="A33" s="40">
        <v>26</v>
      </c>
      <c r="B33" s="488"/>
      <c r="C33" s="41" t="s">
        <v>77</v>
      </c>
      <c r="D33" s="42">
        <v>1</v>
      </c>
      <c r="E33" s="12" t="s">
        <v>1651</v>
      </c>
      <c r="F33" s="39" t="s">
        <v>1652</v>
      </c>
      <c r="G33" s="16" t="s">
        <v>11</v>
      </c>
    </row>
    <row r="34" spans="1:7" ht="30">
      <c r="A34" s="36">
        <v>27</v>
      </c>
      <c r="B34" s="488"/>
      <c r="C34" s="43" t="s">
        <v>80</v>
      </c>
      <c r="D34" s="42">
        <v>1</v>
      </c>
      <c r="E34" s="12" t="s">
        <v>1649</v>
      </c>
      <c r="F34" s="39" t="s">
        <v>1653</v>
      </c>
      <c r="G34" s="16" t="s">
        <v>11</v>
      </c>
    </row>
    <row r="35" spans="1:7" ht="30">
      <c r="A35" s="40">
        <v>28</v>
      </c>
      <c r="B35" s="488"/>
      <c r="C35" s="43" t="s">
        <v>82</v>
      </c>
      <c r="D35" s="42">
        <v>1</v>
      </c>
      <c r="E35" s="12" t="s">
        <v>1649</v>
      </c>
      <c r="F35" s="39" t="s">
        <v>1654</v>
      </c>
      <c r="G35" s="16" t="s">
        <v>11</v>
      </c>
    </row>
    <row r="36" spans="1:7" ht="60.75" thickBot="1">
      <c r="A36" s="36">
        <v>29</v>
      </c>
      <c r="B36" s="489"/>
      <c r="C36" s="44" t="s">
        <v>84</v>
      </c>
      <c r="D36" s="45" t="s">
        <v>95</v>
      </c>
      <c r="E36" s="20" t="s">
        <v>32</v>
      </c>
      <c r="F36" s="311"/>
      <c r="G36" s="21" t="s">
        <v>96</v>
      </c>
    </row>
    <row r="37" spans="1:7" ht="18" thickBot="1">
      <c r="A37" s="476" t="s">
        <v>88</v>
      </c>
      <c r="B37" s="477"/>
      <c r="C37" s="487"/>
      <c r="D37" s="47">
        <f>SUM(D32:D36)</f>
        <v>4</v>
      </c>
      <c r="E37" s="479"/>
      <c r="F37" s="480"/>
      <c r="G37" s="481"/>
    </row>
    <row r="38" spans="1:7" ht="18" thickBot="1">
      <c r="A38" s="482" t="s">
        <v>98</v>
      </c>
      <c r="B38" s="482"/>
      <c r="C38" s="482"/>
      <c r="D38" s="482"/>
      <c r="E38" s="482"/>
      <c r="F38" s="482"/>
      <c r="G38" s="483"/>
    </row>
    <row r="39" spans="1:7" ht="27.75" customHeight="1">
      <c r="A39" s="26">
        <v>30</v>
      </c>
      <c r="B39" s="484"/>
      <c r="C39" s="48" t="s">
        <v>99</v>
      </c>
      <c r="D39" s="15">
        <v>0</v>
      </c>
      <c r="E39" s="12" t="s">
        <v>32</v>
      </c>
      <c r="F39" s="13"/>
      <c r="G39" s="13" t="s">
        <v>23</v>
      </c>
    </row>
    <row r="40" spans="1:7" ht="27.75" customHeight="1">
      <c r="A40" s="9">
        <v>31</v>
      </c>
      <c r="B40" s="485"/>
      <c r="C40" s="49" t="s">
        <v>102</v>
      </c>
      <c r="D40" s="15">
        <v>0</v>
      </c>
      <c r="E40" s="12" t="s">
        <v>32</v>
      </c>
      <c r="F40" s="13"/>
      <c r="G40" s="13" t="s">
        <v>23</v>
      </c>
    </row>
    <row r="41" spans="1:7" ht="27.75" customHeight="1">
      <c r="A41" s="9">
        <v>32</v>
      </c>
      <c r="B41" s="485"/>
      <c r="C41" s="49" t="s">
        <v>104</v>
      </c>
      <c r="D41" s="15">
        <v>0</v>
      </c>
      <c r="E41" s="12" t="s">
        <v>32</v>
      </c>
      <c r="F41" s="13"/>
      <c r="G41" s="13" t="s">
        <v>23</v>
      </c>
    </row>
    <row r="42" spans="1:7" ht="27.75" customHeight="1" thickBot="1">
      <c r="A42" s="9">
        <v>33</v>
      </c>
      <c r="B42" s="486"/>
      <c r="C42" s="50" t="s">
        <v>107</v>
      </c>
      <c r="D42" s="20">
        <v>0</v>
      </c>
      <c r="E42" s="20" t="s">
        <v>32</v>
      </c>
      <c r="F42" s="21"/>
      <c r="G42" s="21" t="s">
        <v>23</v>
      </c>
    </row>
    <row r="43" spans="1:7" ht="18" thickBot="1">
      <c r="A43" s="476" t="s">
        <v>110</v>
      </c>
      <c r="B43" s="477"/>
      <c r="C43" s="487"/>
      <c r="D43" s="47">
        <f>SUM(D39:D42)</f>
        <v>0</v>
      </c>
      <c r="E43" s="479"/>
      <c r="F43" s="480"/>
      <c r="G43" s="481"/>
    </row>
    <row r="44" spans="1:7" ht="18" thickBot="1">
      <c r="A44" s="579"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49:C49"/>
    <mergeCell ref="E49:G49"/>
    <mergeCell ref="A38:G38"/>
    <mergeCell ref="B39:B42"/>
    <mergeCell ref="A43:C43"/>
    <mergeCell ref="E43:G43"/>
    <mergeCell ref="A44:G44"/>
    <mergeCell ref="B45:B48"/>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66C1B-7BF5-4EE6-8A36-D2BCEE26953B}">
  <sheetPr>
    <tabColor rgb="FF00B050"/>
  </sheetPr>
  <dimension ref="A1:G993"/>
  <sheetViews>
    <sheetView topLeftCell="A37" zoomScale="60" zoomScaleNormal="60" workbookViewId="0">
      <selection activeCell="E45" sqref="E45"/>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1655</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15">
        <v>0</v>
      </c>
      <c r="E4" s="12" t="s">
        <v>32</v>
      </c>
      <c r="F4" s="13"/>
      <c r="G4" s="13" t="s">
        <v>23</v>
      </c>
    </row>
    <row r="5" spans="1:7" ht="90">
      <c r="A5" s="69">
        <v>2</v>
      </c>
      <c r="B5" s="667"/>
      <c r="C5" s="70" t="s">
        <v>12</v>
      </c>
      <c r="D5" s="15">
        <v>1</v>
      </c>
      <c r="E5" s="12" t="s">
        <v>1656</v>
      </c>
      <c r="F5" s="13" t="s">
        <v>1657</v>
      </c>
      <c r="G5" s="13" t="s">
        <v>1658</v>
      </c>
    </row>
    <row r="6" spans="1:7" ht="30">
      <c r="A6" s="69">
        <v>3</v>
      </c>
      <c r="B6" s="667"/>
      <c r="C6" s="70" t="s">
        <v>15</v>
      </c>
      <c r="D6" s="15">
        <v>0</v>
      </c>
      <c r="E6" s="12" t="s">
        <v>32</v>
      </c>
      <c r="F6" s="13"/>
      <c r="G6" s="13" t="s">
        <v>23</v>
      </c>
    </row>
    <row r="7" spans="1:7" ht="111" customHeight="1">
      <c r="A7" s="69">
        <v>4</v>
      </c>
      <c r="B7" s="667"/>
      <c r="C7" s="70" t="s">
        <v>18</v>
      </c>
      <c r="D7" s="15">
        <v>0</v>
      </c>
      <c r="E7" s="12" t="s">
        <v>32</v>
      </c>
      <c r="F7" s="13"/>
      <c r="G7" s="13" t="s">
        <v>23</v>
      </c>
    </row>
    <row r="8" spans="1:7" ht="45">
      <c r="A8" s="74">
        <v>5</v>
      </c>
      <c r="B8" s="667"/>
      <c r="C8" s="70" t="s">
        <v>20</v>
      </c>
      <c r="D8" s="15">
        <v>0</v>
      </c>
      <c r="E8" s="12" t="s">
        <v>32</v>
      </c>
      <c r="F8" s="13"/>
      <c r="G8" s="13" t="s">
        <v>23</v>
      </c>
    </row>
    <row r="9" spans="1:7" ht="45">
      <c r="A9" s="74">
        <v>6</v>
      </c>
      <c r="B9" s="667"/>
      <c r="C9" s="70" t="s">
        <v>24</v>
      </c>
      <c r="D9" s="15">
        <v>0</v>
      </c>
      <c r="E9" s="12" t="s">
        <v>32</v>
      </c>
      <c r="F9" s="13"/>
      <c r="G9" s="13" t="s">
        <v>23</v>
      </c>
    </row>
    <row r="10" spans="1:7" ht="39" customHeight="1">
      <c r="A10" s="74">
        <v>7</v>
      </c>
      <c r="B10" s="667"/>
      <c r="C10" s="70" t="s">
        <v>27</v>
      </c>
      <c r="D10" s="15">
        <v>0</v>
      </c>
      <c r="E10" s="12" t="s">
        <v>32</v>
      </c>
      <c r="F10" s="13"/>
      <c r="G10" s="13" t="s">
        <v>23</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60">
      <c r="A14" s="74">
        <v>11</v>
      </c>
      <c r="B14" s="667"/>
      <c r="C14" s="70" t="s">
        <v>35</v>
      </c>
      <c r="D14" s="15">
        <v>0</v>
      </c>
      <c r="E14" s="12" t="s">
        <v>32</v>
      </c>
      <c r="F14" s="13"/>
      <c r="G14" s="13" t="s">
        <v>23</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30.75" thickBot="1">
      <c r="A18" s="77">
        <v>15</v>
      </c>
      <c r="B18" s="668"/>
      <c r="C18" s="78" t="s">
        <v>46</v>
      </c>
      <c r="D18" s="20">
        <v>0</v>
      </c>
      <c r="E18" s="20" t="s">
        <v>32</v>
      </c>
      <c r="F18" s="21"/>
      <c r="G18" s="21" t="s">
        <v>23</v>
      </c>
    </row>
    <row r="19" spans="1:7" ht="18" thickBot="1">
      <c r="A19" s="532" t="s">
        <v>47</v>
      </c>
      <c r="B19" s="666"/>
      <c r="C19" s="665"/>
      <c r="D19" s="80">
        <f>SUM(D4:D18)</f>
        <v>1</v>
      </c>
      <c r="E19" s="533"/>
      <c r="F19" s="534"/>
      <c r="G19" s="535"/>
    </row>
    <row r="20" spans="1:7" ht="18" thickBot="1">
      <c r="A20" s="522" t="s">
        <v>48</v>
      </c>
      <c r="B20" s="666"/>
      <c r="C20" s="666"/>
      <c r="D20" s="666"/>
      <c r="E20" s="666"/>
      <c r="F20" s="666"/>
      <c r="G20" s="672"/>
    </row>
    <row r="21" spans="1:7" ht="57" customHeight="1">
      <c r="A21" s="66">
        <v>16</v>
      </c>
      <c r="B21" s="81"/>
      <c r="C21" s="82" t="s">
        <v>49</v>
      </c>
      <c r="D21" s="157" t="s">
        <v>50</v>
      </c>
      <c r="E21" s="101" t="s">
        <v>1659</v>
      </c>
      <c r="F21" s="192" t="s">
        <v>1660</v>
      </c>
      <c r="G21" s="121" t="s">
        <v>1661</v>
      </c>
    </row>
    <row r="22" spans="1:7" ht="199.5" customHeight="1">
      <c r="A22" s="83">
        <v>17</v>
      </c>
      <c r="B22" s="536" t="s">
        <v>54</v>
      </c>
      <c r="C22" s="84" t="s">
        <v>55</v>
      </c>
      <c r="D22" s="100">
        <v>1</v>
      </c>
      <c r="E22" s="100" t="s">
        <v>289</v>
      </c>
      <c r="F22" s="242" t="s">
        <v>1662</v>
      </c>
      <c r="G22" s="13" t="s">
        <v>1658</v>
      </c>
    </row>
    <row r="23" spans="1:7" ht="172.5" customHeight="1">
      <c r="A23" s="69">
        <v>18</v>
      </c>
      <c r="B23" s="669"/>
      <c r="C23" s="73" t="s">
        <v>58</v>
      </c>
      <c r="D23" s="100">
        <v>1</v>
      </c>
      <c r="E23" s="100" t="s">
        <v>289</v>
      </c>
      <c r="F23" s="242" t="s">
        <v>1663</v>
      </c>
      <c r="G23" s="13" t="s">
        <v>1658</v>
      </c>
    </row>
    <row r="24" spans="1:7" ht="87.75" customHeight="1">
      <c r="A24" s="83">
        <v>19</v>
      </c>
      <c r="B24" s="669"/>
      <c r="C24" s="73" t="s">
        <v>60</v>
      </c>
      <c r="D24" s="100">
        <v>0.5</v>
      </c>
      <c r="E24" s="100" t="s">
        <v>1664</v>
      </c>
      <c r="F24" s="260" t="s">
        <v>1665</v>
      </c>
      <c r="G24" s="13" t="s">
        <v>1666</v>
      </c>
    </row>
    <row r="25" spans="1:7" ht="85.5" customHeight="1" thickBot="1">
      <c r="A25" s="77">
        <v>20</v>
      </c>
      <c r="B25" s="670"/>
      <c r="C25" s="173" t="s">
        <v>62</v>
      </c>
      <c r="D25" s="113">
        <v>0.5</v>
      </c>
      <c r="E25" s="113" t="s">
        <v>289</v>
      </c>
      <c r="F25" s="262" t="s">
        <v>1667</v>
      </c>
      <c r="G25" s="21" t="s">
        <v>1668</v>
      </c>
    </row>
    <row r="26" spans="1:7" ht="45.75" customHeight="1">
      <c r="A26" s="83">
        <v>21</v>
      </c>
      <c r="B26" s="529" t="s">
        <v>65</v>
      </c>
      <c r="C26" s="84" t="s">
        <v>55</v>
      </c>
      <c r="D26" s="7" t="s">
        <v>95</v>
      </c>
      <c r="E26" s="7" t="s">
        <v>32</v>
      </c>
      <c r="F26" s="8"/>
      <c r="G26" s="32" t="s">
        <v>190</v>
      </c>
    </row>
    <row r="27" spans="1:7" ht="45.75" customHeight="1">
      <c r="A27" s="69">
        <v>22</v>
      </c>
      <c r="B27" s="669"/>
      <c r="C27" s="73" t="s">
        <v>58</v>
      </c>
      <c r="D27" s="12" t="s">
        <v>95</v>
      </c>
      <c r="E27" s="12" t="s">
        <v>32</v>
      </c>
      <c r="F27" s="16"/>
      <c r="G27" s="16" t="s">
        <v>190</v>
      </c>
    </row>
    <row r="28" spans="1:7" ht="45.75" customHeight="1">
      <c r="A28" s="83">
        <v>23</v>
      </c>
      <c r="B28" s="669"/>
      <c r="C28" s="73" t="s">
        <v>60</v>
      </c>
      <c r="D28" s="12" t="s">
        <v>95</v>
      </c>
      <c r="E28" s="12" t="s">
        <v>32</v>
      </c>
      <c r="F28" s="13"/>
      <c r="G28" s="16" t="s">
        <v>190</v>
      </c>
    </row>
    <row r="29" spans="1:7" ht="45.75" customHeight="1" thickBot="1">
      <c r="A29" s="77">
        <v>24</v>
      </c>
      <c r="B29" s="670"/>
      <c r="C29" s="79" t="s">
        <v>62</v>
      </c>
      <c r="D29" s="20" t="s">
        <v>95</v>
      </c>
      <c r="E29" s="20" t="s">
        <v>32</v>
      </c>
      <c r="F29" s="21"/>
      <c r="G29" s="21" t="s">
        <v>190</v>
      </c>
    </row>
    <row r="30" spans="1:7" ht="15.75" customHeight="1" thickBot="1">
      <c r="A30" s="532" t="s">
        <v>72</v>
      </c>
      <c r="B30" s="666"/>
      <c r="C30" s="665"/>
      <c r="D30" s="86">
        <f>SUM(D22:D29)</f>
        <v>3</v>
      </c>
      <c r="E30" s="533"/>
      <c r="F30" s="534"/>
      <c r="G30" s="535"/>
    </row>
    <row r="31" spans="1:7" ht="15.75" customHeight="1" thickBot="1">
      <c r="A31" s="522" t="s">
        <v>73</v>
      </c>
      <c r="B31" s="666"/>
      <c r="C31" s="666"/>
      <c r="D31" s="666"/>
      <c r="E31" s="666"/>
      <c r="F31" s="666"/>
      <c r="G31" s="665"/>
    </row>
    <row r="32" spans="1:7" ht="29.25" customHeight="1">
      <c r="A32" s="87">
        <v>25</v>
      </c>
      <c r="B32" s="529"/>
      <c r="C32" s="88" t="s">
        <v>74</v>
      </c>
      <c r="D32" s="147">
        <v>1</v>
      </c>
      <c r="E32" s="101" t="s">
        <v>66</v>
      </c>
      <c r="F32" s="206" t="s">
        <v>1669</v>
      </c>
      <c r="G32" s="13" t="s">
        <v>1658</v>
      </c>
    </row>
    <row r="33" spans="1:7" ht="29.25" customHeight="1">
      <c r="A33" s="90">
        <v>26</v>
      </c>
      <c r="B33" s="669"/>
      <c r="C33" s="91" t="s">
        <v>77</v>
      </c>
      <c r="D33" s="150">
        <v>1</v>
      </c>
      <c r="E33" s="100" t="s">
        <v>1670</v>
      </c>
      <c r="F33" s="152" t="s">
        <v>1671</v>
      </c>
      <c r="G33" s="13" t="s">
        <v>1658</v>
      </c>
    </row>
    <row r="34" spans="1:7" ht="29.25" customHeight="1">
      <c r="A34" s="87">
        <v>27</v>
      </c>
      <c r="B34" s="669"/>
      <c r="C34" s="93" t="s">
        <v>80</v>
      </c>
      <c r="D34" s="150">
        <v>1</v>
      </c>
      <c r="E34" s="100" t="s">
        <v>66</v>
      </c>
      <c r="F34" s="152" t="s">
        <v>1672</v>
      </c>
      <c r="G34" s="13" t="s">
        <v>1658</v>
      </c>
    </row>
    <row r="35" spans="1:7" ht="29.25" customHeight="1">
      <c r="A35" s="90">
        <v>28</v>
      </c>
      <c r="B35" s="669"/>
      <c r="C35" s="93" t="s">
        <v>82</v>
      </c>
      <c r="D35" s="150">
        <v>1</v>
      </c>
      <c r="E35" s="100" t="s">
        <v>763</v>
      </c>
      <c r="F35" s="171" t="s">
        <v>1673</v>
      </c>
      <c r="G35" s="13" t="s">
        <v>1658</v>
      </c>
    </row>
    <row r="36" spans="1:7" ht="60.75" customHeight="1" thickBot="1">
      <c r="A36" s="87">
        <v>29</v>
      </c>
      <c r="B36" s="670"/>
      <c r="C36" s="94" t="s">
        <v>84</v>
      </c>
      <c r="D36" s="95" t="s">
        <v>95</v>
      </c>
      <c r="E36" s="75" t="s">
        <v>32</v>
      </c>
      <c r="F36" s="106"/>
      <c r="G36" s="13" t="s">
        <v>96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60.75" customHeight="1">
      <c r="A39" s="83">
        <v>30</v>
      </c>
      <c r="B39" s="527"/>
      <c r="C39" s="96" t="s">
        <v>99</v>
      </c>
      <c r="D39" s="75">
        <v>0</v>
      </c>
      <c r="E39" s="101" t="s">
        <v>32</v>
      </c>
      <c r="F39" s="267"/>
      <c r="G39" s="149" t="s">
        <v>23</v>
      </c>
    </row>
    <row r="40" spans="1:7" ht="46.5" customHeight="1">
      <c r="A40" s="69">
        <v>31</v>
      </c>
      <c r="B40" s="669"/>
      <c r="C40" s="97" t="s">
        <v>102</v>
      </c>
      <c r="D40" s="99">
        <v>1</v>
      </c>
      <c r="E40" s="102" t="s">
        <v>1571</v>
      </c>
      <c r="F40" s="268" t="s">
        <v>1674</v>
      </c>
      <c r="G40" s="16" t="s">
        <v>1658</v>
      </c>
    </row>
    <row r="41" spans="1:7" ht="31.5" customHeight="1">
      <c r="A41" s="69">
        <v>32</v>
      </c>
      <c r="B41" s="669"/>
      <c r="C41" s="97" t="s">
        <v>104</v>
      </c>
      <c r="D41" s="100">
        <v>1</v>
      </c>
      <c r="E41" s="100" t="s">
        <v>202</v>
      </c>
      <c r="F41" s="171" t="s">
        <v>1675</v>
      </c>
      <c r="G41" s="13" t="s">
        <v>1658</v>
      </c>
    </row>
    <row r="42" spans="1:7" ht="37.5" customHeight="1" thickBot="1">
      <c r="A42" s="69">
        <v>33</v>
      </c>
      <c r="B42" s="670"/>
      <c r="C42" s="98" t="s">
        <v>107</v>
      </c>
      <c r="D42" s="113">
        <v>1</v>
      </c>
      <c r="E42" s="71" t="s">
        <v>202</v>
      </c>
      <c r="F42" s="238" t="s">
        <v>1675</v>
      </c>
      <c r="G42" s="16" t="s">
        <v>1658</v>
      </c>
    </row>
    <row r="43" spans="1:7" ht="15.75" customHeight="1" thickBot="1">
      <c r="A43" s="542" t="s">
        <v>110</v>
      </c>
      <c r="B43" s="671"/>
      <c r="C43" s="672"/>
      <c r="D43" s="227">
        <f>SUM(D39:D42)</f>
        <v>3</v>
      </c>
      <c r="E43" s="543"/>
      <c r="F43" s="544"/>
      <c r="G43" s="545"/>
    </row>
    <row r="44" spans="1:7" ht="15.75" customHeight="1" thickBot="1">
      <c r="A44" s="546" t="s">
        <v>111</v>
      </c>
      <c r="B44" s="676"/>
      <c r="C44" s="676"/>
      <c r="D44" s="676"/>
      <c r="E44" s="676"/>
      <c r="F44" s="676"/>
      <c r="G44" s="677"/>
    </row>
    <row r="45" spans="1:7" ht="49.5" customHeight="1">
      <c r="A45" s="83">
        <v>34</v>
      </c>
      <c r="B45" s="538"/>
      <c r="C45" s="96" t="s">
        <v>112</v>
      </c>
      <c r="D45" s="58" t="s">
        <v>95</v>
      </c>
      <c r="E45" s="11" t="s">
        <v>32</v>
      </c>
      <c r="F45" s="16"/>
      <c r="G45" s="16" t="s">
        <v>291</v>
      </c>
    </row>
    <row r="46" spans="1:7" ht="49.5" customHeight="1">
      <c r="A46" s="69">
        <v>35</v>
      </c>
      <c r="B46" s="669"/>
      <c r="C46" s="97" t="s">
        <v>115</v>
      </c>
      <c r="D46" s="53" t="s">
        <v>95</v>
      </c>
      <c r="E46" s="12" t="s">
        <v>32</v>
      </c>
      <c r="F46" s="13"/>
      <c r="G46" s="13" t="s">
        <v>291</v>
      </c>
    </row>
    <row r="47" spans="1:7" ht="49.5" customHeight="1">
      <c r="A47" s="69">
        <v>36</v>
      </c>
      <c r="B47" s="669"/>
      <c r="C47" s="97" t="s">
        <v>118</v>
      </c>
      <c r="D47" s="53" t="s">
        <v>95</v>
      </c>
      <c r="E47" s="12" t="s">
        <v>32</v>
      </c>
      <c r="F47" s="13"/>
      <c r="G47" s="13" t="s">
        <v>291</v>
      </c>
    </row>
    <row r="48" spans="1:7" ht="49.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776B0-DA0E-4CEE-8944-AD4E6D9B3D54}">
  <sheetPr>
    <tabColor rgb="FF00B050"/>
  </sheetPr>
  <dimension ref="A1:G1000"/>
  <sheetViews>
    <sheetView topLeftCell="A40" zoomScale="60" zoomScaleNormal="60" workbookViewId="0">
      <selection activeCell="E42" sqref="E42"/>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1676</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45">
      <c r="A5" s="69">
        <v>2</v>
      </c>
      <c r="B5" s="667"/>
      <c r="C5" s="70" t="e">
        <f>D4:E17</f>
        <v>#VALUE!</v>
      </c>
      <c r="D5" s="71">
        <v>1</v>
      </c>
      <c r="E5" s="72" t="s">
        <v>1677</v>
      </c>
      <c r="F5" s="103" t="s">
        <v>1678</v>
      </c>
      <c r="G5" s="103" t="s">
        <v>11</v>
      </c>
    </row>
    <row r="6" spans="1:7" ht="30">
      <c r="A6" s="69">
        <v>3</v>
      </c>
      <c r="B6" s="667"/>
      <c r="C6" s="70" t="s">
        <v>15</v>
      </c>
      <c r="D6" s="72">
        <v>0</v>
      </c>
      <c r="E6" s="71" t="s">
        <v>32</v>
      </c>
      <c r="F6" s="103"/>
      <c r="G6" s="103" t="s">
        <v>23</v>
      </c>
    </row>
    <row r="7" spans="1:7" ht="32.25" customHeight="1">
      <c r="A7" s="69">
        <v>4</v>
      </c>
      <c r="B7" s="667"/>
      <c r="C7" s="70" t="s">
        <v>18</v>
      </c>
      <c r="D7" s="72">
        <v>0</v>
      </c>
      <c r="E7" s="71" t="s">
        <v>32</v>
      </c>
      <c r="F7" s="103"/>
      <c r="G7" s="103" t="s">
        <v>23</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72">
        <v>0</v>
      </c>
      <c r="E18" s="71" t="s">
        <v>32</v>
      </c>
      <c r="F18" s="103"/>
      <c r="G18" s="103" t="s">
        <v>23</v>
      </c>
    </row>
    <row r="19" spans="1:7" ht="18" thickBot="1">
      <c r="A19" s="532" t="s">
        <v>47</v>
      </c>
      <c r="B19" s="666"/>
      <c r="C19" s="665"/>
      <c r="D19" s="308">
        <f>SUM(D4:D18)</f>
        <v>1</v>
      </c>
      <c r="E19" s="563"/>
      <c r="F19" s="524"/>
      <c r="G19" s="525"/>
    </row>
    <row r="20" spans="1:7" ht="18" thickBot="1">
      <c r="A20" s="522" t="s">
        <v>48</v>
      </c>
      <c r="B20" s="666"/>
      <c r="C20" s="666"/>
      <c r="D20" s="666"/>
      <c r="E20" s="666"/>
      <c r="F20" s="666"/>
      <c r="G20" s="665"/>
    </row>
    <row r="21" spans="1:7" ht="57.75" customHeight="1">
      <c r="A21" s="66">
        <v>16</v>
      </c>
      <c r="B21" s="81"/>
      <c r="C21" s="82" t="s">
        <v>49</v>
      </c>
      <c r="D21" s="66" t="s">
        <v>50</v>
      </c>
      <c r="E21" s="71" t="s">
        <v>533</v>
      </c>
      <c r="F21" s="299" t="s">
        <v>1679</v>
      </c>
      <c r="G21" s="8" t="s">
        <v>186</v>
      </c>
    </row>
    <row r="22" spans="1:7" ht="172.5" customHeight="1">
      <c r="A22" s="83">
        <v>17</v>
      </c>
      <c r="B22" s="536" t="s">
        <v>54</v>
      </c>
      <c r="C22" s="84" t="s">
        <v>55</v>
      </c>
      <c r="D22" s="71">
        <v>1</v>
      </c>
      <c r="E22" s="71" t="s">
        <v>240</v>
      </c>
      <c r="F22" s="104" t="s">
        <v>1680</v>
      </c>
      <c r="G22" s="104" t="s">
        <v>11</v>
      </c>
    </row>
    <row r="23" spans="1:7" ht="165" customHeight="1">
      <c r="A23" s="69">
        <v>18</v>
      </c>
      <c r="B23" s="669"/>
      <c r="C23" s="73" t="s">
        <v>58</v>
      </c>
      <c r="D23" s="71">
        <v>1</v>
      </c>
      <c r="E23" s="71" t="s">
        <v>544</v>
      </c>
      <c r="F23" s="104" t="s">
        <v>1681</v>
      </c>
      <c r="G23" s="104" t="s">
        <v>11</v>
      </c>
    </row>
    <row r="24" spans="1:7" ht="94.5" customHeight="1">
      <c r="A24" s="83">
        <v>19</v>
      </c>
      <c r="B24" s="669"/>
      <c r="C24" s="73" t="s">
        <v>60</v>
      </c>
      <c r="D24" s="71">
        <v>0.5</v>
      </c>
      <c r="E24" s="71" t="s">
        <v>426</v>
      </c>
      <c r="F24" s="104" t="s">
        <v>1682</v>
      </c>
      <c r="G24" s="13" t="s">
        <v>1683</v>
      </c>
    </row>
    <row r="25" spans="1:7" ht="177" customHeight="1" thickBot="1">
      <c r="A25" s="77">
        <v>20</v>
      </c>
      <c r="B25" s="670"/>
      <c r="C25" s="85" t="s">
        <v>62</v>
      </c>
      <c r="D25" s="71">
        <v>1</v>
      </c>
      <c r="E25" s="71" t="s">
        <v>240</v>
      </c>
      <c r="F25" s="104" t="s">
        <v>1684</v>
      </c>
      <c r="G25" s="104" t="s">
        <v>11</v>
      </c>
    </row>
    <row r="26" spans="1:7" ht="45.75" customHeight="1">
      <c r="A26" s="83">
        <v>21</v>
      </c>
      <c r="B26" s="529" t="s">
        <v>65</v>
      </c>
      <c r="C26" s="68" t="s">
        <v>55</v>
      </c>
      <c r="D26" s="7" t="s">
        <v>95</v>
      </c>
      <c r="E26" s="7" t="s">
        <v>32</v>
      </c>
      <c r="F26" s="8"/>
      <c r="G26" s="32" t="s">
        <v>190</v>
      </c>
    </row>
    <row r="27" spans="1:7" ht="45.75" customHeight="1">
      <c r="A27" s="69">
        <v>22</v>
      </c>
      <c r="B27" s="669"/>
      <c r="C27" s="73" t="s">
        <v>58</v>
      </c>
      <c r="D27" s="12" t="s">
        <v>95</v>
      </c>
      <c r="E27" s="12" t="s">
        <v>32</v>
      </c>
      <c r="F27" s="16"/>
      <c r="G27" s="16" t="s">
        <v>190</v>
      </c>
    </row>
    <row r="28" spans="1:7" ht="45.75" customHeight="1">
      <c r="A28" s="83">
        <v>23</v>
      </c>
      <c r="B28" s="669"/>
      <c r="C28" s="73" t="s">
        <v>60</v>
      </c>
      <c r="D28" s="12" t="s">
        <v>95</v>
      </c>
      <c r="E28" s="12" t="s">
        <v>32</v>
      </c>
      <c r="F28" s="13"/>
      <c r="G28" s="16" t="s">
        <v>190</v>
      </c>
    </row>
    <row r="29" spans="1:7" ht="45.75" customHeight="1" thickBot="1">
      <c r="A29" s="77">
        <v>24</v>
      </c>
      <c r="B29" s="670"/>
      <c r="C29" s="79" t="s">
        <v>62</v>
      </c>
      <c r="D29" s="20" t="s">
        <v>95</v>
      </c>
      <c r="E29" s="20" t="s">
        <v>32</v>
      </c>
      <c r="F29" s="21"/>
      <c r="G29" s="21" t="s">
        <v>190</v>
      </c>
    </row>
    <row r="30" spans="1:7" ht="15.75" customHeight="1" thickBot="1">
      <c r="A30" s="532" t="s">
        <v>72</v>
      </c>
      <c r="B30" s="666"/>
      <c r="C30" s="665"/>
      <c r="D30" s="86">
        <f>SUM(D22:D29)</f>
        <v>3.5</v>
      </c>
      <c r="E30" s="533"/>
      <c r="F30" s="534"/>
      <c r="G30" s="535"/>
    </row>
    <row r="31" spans="1:7" ht="15.75" customHeight="1" thickBot="1">
      <c r="A31" s="522" t="s">
        <v>73</v>
      </c>
      <c r="B31" s="666"/>
      <c r="C31" s="666"/>
      <c r="D31" s="666"/>
      <c r="E31" s="666"/>
      <c r="F31" s="666"/>
      <c r="G31" s="665"/>
    </row>
    <row r="32" spans="1:7" ht="39.75" customHeight="1">
      <c r="A32" s="87">
        <v>25</v>
      </c>
      <c r="B32" s="529"/>
      <c r="C32" s="88" t="s">
        <v>74</v>
      </c>
      <c r="D32" s="89">
        <v>1</v>
      </c>
      <c r="E32" s="207" t="s">
        <v>1685</v>
      </c>
      <c r="F32" s="105" t="s">
        <v>1686</v>
      </c>
      <c r="G32" s="104" t="s">
        <v>11</v>
      </c>
    </row>
    <row r="33" spans="1:7" ht="39.75" customHeight="1">
      <c r="A33" s="90">
        <v>26</v>
      </c>
      <c r="B33" s="669"/>
      <c r="C33" s="91" t="s">
        <v>77</v>
      </c>
      <c r="D33" s="92">
        <v>1</v>
      </c>
      <c r="E33" s="72" t="s">
        <v>182</v>
      </c>
      <c r="F33" s="105" t="s">
        <v>1687</v>
      </c>
      <c r="G33" s="104" t="s">
        <v>11</v>
      </c>
    </row>
    <row r="34" spans="1:7" ht="39.75" customHeight="1">
      <c r="A34" s="87">
        <v>27</v>
      </c>
      <c r="B34" s="669"/>
      <c r="C34" s="93" t="s">
        <v>80</v>
      </c>
      <c r="D34" s="92">
        <v>1</v>
      </c>
      <c r="E34" s="72" t="s">
        <v>1685</v>
      </c>
      <c r="F34" s="105" t="s">
        <v>1688</v>
      </c>
      <c r="G34" s="104" t="s">
        <v>11</v>
      </c>
    </row>
    <row r="35" spans="1:7" ht="39.75" customHeight="1">
      <c r="A35" s="90">
        <v>28</v>
      </c>
      <c r="B35" s="669"/>
      <c r="C35" s="93" t="s">
        <v>82</v>
      </c>
      <c r="D35" s="92">
        <v>1</v>
      </c>
      <c r="E35" s="72" t="s">
        <v>1689</v>
      </c>
      <c r="F35" s="105" t="s">
        <v>1690</v>
      </c>
      <c r="G35" s="104" t="s">
        <v>11</v>
      </c>
    </row>
    <row r="36" spans="1:7" ht="64.5" customHeight="1" thickBot="1">
      <c r="A36" s="87">
        <v>29</v>
      </c>
      <c r="B36" s="670"/>
      <c r="C36" s="94" t="s">
        <v>84</v>
      </c>
      <c r="D36" s="45" t="s">
        <v>95</v>
      </c>
      <c r="E36" s="12" t="s">
        <v>32</v>
      </c>
      <c r="F36" s="46"/>
      <c r="G36" s="13" t="s">
        <v>96</v>
      </c>
    </row>
    <row r="37" spans="1:7" ht="15.75" customHeight="1" thickBot="1">
      <c r="A37" s="517" t="s">
        <v>88</v>
      </c>
      <c r="B37" s="666"/>
      <c r="C37" s="665"/>
      <c r="D37" s="120">
        <f>SUM(D32:D36)</f>
        <v>4</v>
      </c>
      <c r="E37" s="523"/>
      <c r="F37" s="524"/>
      <c r="G37" s="525"/>
    </row>
    <row r="38" spans="1:7" ht="15.75" customHeight="1" thickBot="1">
      <c r="A38" s="522" t="s">
        <v>268</v>
      </c>
      <c r="B38" s="666"/>
      <c r="C38" s="666"/>
      <c r="D38" s="666"/>
      <c r="E38" s="666"/>
      <c r="F38" s="666"/>
      <c r="G38" s="665"/>
    </row>
    <row r="39" spans="1:7" ht="33.75" customHeight="1">
      <c r="A39" s="87">
        <v>25</v>
      </c>
      <c r="B39" s="529"/>
      <c r="C39" s="88" t="s">
        <v>269</v>
      </c>
      <c r="D39" s="89">
        <v>0</v>
      </c>
      <c r="E39" s="207" t="s">
        <v>32</v>
      </c>
      <c r="F39" s="105"/>
      <c r="G39" s="104" t="s">
        <v>23</v>
      </c>
    </row>
    <row r="40" spans="1:7" ht="33.75" customHeight="1">
      <c r="A40" s="90">
        <v>26</v>
      </c>
      <c r="B40" s="669"/>
      <c r="C40" s="91" t="s">
        <v>270</v>
      </c>
      <c r="D40" s="92">
        <v>0</v>
      </c>
      <c r="E40" s="72" t="s">
        <v>32</v>
      </c>
      <c r="F40" s="105"/>
      <c r="G40" s="104" t="s">
        <v>23</v>
      </c>
    </row>
    <row r="41" spans="1:7" ht="33.75" customHeight="1">
      <c r="A41" s="87">
        <v>27</v>
      </c>
      <c r="B41" s="669"/>
      <c r="C41" s="93" t="s">
        <v>271</v>
      </c>
      <c r="D41" s="92">
        <v>0</v>
      </c>
      <c r="E41" s="72" t="s">
        <v>32</v>
      </c>
      <c r="F41" s="105"/>
      <c r="G41" s="103" t="s">
        <v>23</v>
      </c>
    </row>
    <row r="42" spans="1:7" ht="33.75" customHeight="1">
      <c r="A42" s="90">
        <v>28</v>
      </c>
      <c r="B42" s="669"/>
      <c r="C42" s="93" t="s">
        <v>272</v>
      </c>
      <c r="D42" s="92">
        <v>0</v>
      </c>
      <c r="E42" s="72" t="s">
        <v>32</v>
      </c>
      <c r="F42" s="105"/>
      <c r="G42" s="104" t="s">
        <v>23</v>
      </c>
    </row>
    <row r="43" spans="1:7" ht="33.75" customHeight="1" thickBot="1">
      <c r="A43" s="87">
        <v>29</v>
      </c>
      <c r="B43" s="670"/>
      <c r="C43" s="312" t="s">
        <v>274</v>
      </c>
      <c r="D43" s="95" t="s">
        <v>95</v>
      </c>
      <c r="E43" s="75" t="s">
        <v>32</v>
      </c>
      <c r="F43" s="106"/>
      <c r="G43" s="13" t="s">
        <v>96</v>
      </c>
    </row>
    <row r="44" spans="1:7" ht="15.75" customHeight="1" thickBot="1">
      <c r="A44" s="517" t="s">
        <v>276</v>
      </c>
      <c r="B44" s="666"/>
      <c r="C44" s="665"/>
      <c r="D44" s="120">
        <f>SUM(D39:D43)</f>
        <v>0</v>
      </c>
      <c r="E44" s="523"/>
      <c r="F44" s="524"/>
      <c r="G44" s="525"/>
    </row>
    <row r="45" spans="1:7" ht="15.75" customHeight="1" thickBot="1">
      <c r="A45" s="526" t="s">
        <v>98</v>
      </c>
      <c r="B45" s="666"/>
      <c r="C45" s="666"/>
      <c r="D45" s="666"/>
      <c r="E45" s="666"/>
      <c r="F45" s="666"/>
      <c r="G45" s="665"/>
    </row>
    <row r="46" spans="1:7" ht="34.5" customHeight="1">
      <c r="A46" s="83">
        <v>30</v>
      </c>
      <c r="B46" s="527"/>
      <c r="C46" s="96" t="s">
        <v>99</v>
      </c>
      <c r="D46" s="83">
        <v>0</v>
      </c>
      <c r="E46" s="71" t="s">
        <v>32</v>
      </c>
      <c r="F46" s="104"/>
      <c r="G46" s="104" t="s">
        <v>23</v>
      </c>
    </row>
    <row r="47" spans="1:7" ht="34.5" customHeight="1">
      <c r="A47" s="69">
        <v>31</v>
      </c>
      <c r="B47" s="669"/>
      <c r="C47" s="97" t="s">
        <v>102</v>
      </c>
      <c r="D47" s="69">
        <v>0</v>
      </c>
      <c r="E47" s="72" t="s">
        <v>32</v>
      </c>
      <c r="F47" s="103"/>
      <c r="G47" s="103" t="s">
        <v>23</v>
      </c>
    </row>
    <row r="48" spans="1:7" ht="34.5" customHeight="1">
      <c r="A48" s="69">
        <v>32</v>
      </c>
      <c r="B48" s="669"/>
      <c r="C48" s="97" t="s">
        <v>104</v>
      </c>
      <c r="D48" s="69">
        <v>0</v>
      </c>
      <c r="E48" s="72" t="s">
        <v>32</v>
      </c>
      <c r="F48" s="103"/>
      <c r="G48" s="103" t="s">
        <v>23</v>
      </c>
    </row>
    <row r="49" spans="1:7" ht="34.5" customHeight="1" thickBot="1">
      <c r="A49" s="69">
        <v>33</v>
      </c>
      <c r="B49" s="670"/>
      <c r="C49" s="98" t="s">
        <v>107</v>
      </c>
      <c r="D49" s="77">
        <v>0</v>
      </c>
      <c r="E49" s="298" t="s">
        <v>32</v>
      </c>
      <c r="F49" s="309"/>
      <c r="G49" s="309" t="s">
        <v>23</v>
      </c>
    </row>
    <row r="50" spans="1:7" ht="15.75" customHeight="1" thickBot="1">
      <c r="A50" s="517" t="s">
        <v>110</v>
      </c>
      <c r="B50" s="666"/>
      <c r="C50" s="665"/>
      <c r="D50" s="120">
        <f>SUM(D46:D49)</f>
        <v>0</v>
      </c>
      <c r="E50" s="523"/>
      <c r="F50" s="524"/>
      <c r="G50" s="525"/>
    </row>
    <row r="51" spans="1:7" ht="15.75" customHeight="1" thickBot="1">
      <c r="A51" s="537" t="s">
        <v>111</v>
      </c>
      <c r="B51" s="678"/>
      <c r="C51" s="678"/>
      <c r="D51" s="678"/>
      <c r="E51" s="678"/>
      <c r="F51" s="678"/>
      <c r="G51" s="679"/>
    </row>
    <row r="52" spans="1:7" ht="45.75" customHeight="1">
      <c r="A52" s="83">
        <v>34</v>
      </c>
      <c r="B52" s="538"/>
      <c r="C52" s="96" t="s">
        <v>112</v>
      </c>
      <c r="D52" s="58" t="s">
        <v>95</v>
      </c>
      <c r="E52" s="11" t="s">
        <v>32</v>
      </c>
      <c r="F52" s="16"/>
      <c r="G52" s="16" t="s">
        <v>291</v>
      </c>
    </row>
    <row r="53" spans="1:7" ht="45.75" customHeight="1">
      <c r="A53" s="69">
        <v>35</v>
      </c>
      <c r="B53" s="669"/>
      <c r="C53" s="97" t="s">
        <v>115</v>
      </c>
      <c r="D53" s="53" t="s">
        <v>95</v>
      </c>
      <c r="E53" s="12" t="s">
        <v>32</v>
      </c>
      <c r="F53" s="13"/>
      <c r="G53" s="13" t="s">
        <v>291</v>
      </c>
    </row>
    <row r="54" spans="1:7" ht="45.75" customHeight="1">
      <c r="A54" s="69">
        <v>36</v>
      </c>
      <c r="B54" s="669"/>
      <c r="C54" s="97" t="s">
        <v>118</v>
      </c>
      <c r="D54" s="53" t="s">
        <v>95</v>
      </c>
      <c r="E54" s="12" t="s">
        <v>32</v>
      </c>
      <c r="F54" s="13"/>
      <c r="G54" s="13" t="s">
        <v>291</v>
      </c>
    </row>
    <row r="55" spans="1:7" ht="45.75" customHeight="1" thickBot="1">
      <c r="A55" s="69">
        <v>37</v>
      </c>
      <c r="B55" s="670"/>
      <c r="C55" s="98" t="s">
        <v>119</v>
      </c>
      <c r="D55" s="54" t="s">
        <v>95</v>
      </c>
      <c r="E55" s="12" t="s">
        <v>32</v>
      </c>
      <c r="F55" s="21"/>
      <c r="G55" s="21" t="s">
        <v>291</v>
      </c>
    </row>
    <row r="56" spans="1:7" ht="15.75" customHeight="1" thickBot="1">
      <c r="A56" s="517" t="s">
        <v>122</v>
      </c>
      <c r="B56" s="666"/>
      <c r="C56" s="665"/>
      <c r="D56" s="291" t="s">
        <v>95</v>
      </c>
      <c r="E56" s="580"/>
      <c r="F56" s="581"/>
      <c r="G56" s="582"/>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27">
    <mergeCell ref="A56:C56"/>
    <mergeCell ref="E56:G56"/>
    <mergeCell ref="A45:G45"/>
    <mergeCell ref="B46:B49"/>
    <mergeCell ref="A50:C50"/>
    <mergeCell ref="E50:G50"/>
    <mergeCell ref="A51:G51"/>
    <mergeCell ref="B52:B55"/>
    <mergeCell ref="A44:C44"/>
    <mergeCell ref="E44:G44"/>
    <mergeCell ref="A20:G20"/>
    <mergeCell ref="B22:B25"/>
    <mergeCell ref="B26:B29"/>
    <mergeCell ref="A30:C30"/>
    <mergeCell ref="E30:G30"/>
    <mergeCell ref="A31:G31"/>
    <mergeCell ref="B32:B36"/>
    <mergeCell ref="A37:C37"/>
    <mergeCell ref="E37:G37"/>
    <mergeCell ref="A38:G38"/>
    <mergeCell ref="B39:B43"/>
    <mergeCell ref="A1:G1"/>
    <mergeCell ref="B2:C2"/>
    <mergeCell ref="A3:G3"/>
    <mergeCell ref="B4:B18"/>
    <mergeCell ref="A19:C19"/>
    <mergeCell ref="E19:G19"/>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588B-583E-41B2-BAD7-4A8235E6CBBD}">
  <sheetPr>
    <tabColor rgb="FF00B050"/>
  </sheetPr>
  <dimension ref="A1:G993"/>
  <sheetViews>
    <sheetView topLeftCell="A37" zoomScale="60" zoomScaleNormal="60" workbookViewId="0">
      <selection activeCell="G39" sqref="G39"/>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1691</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5.25" customHeight="1">
      <c r="A4" s="66">
        <v>1</v>
      </c>
      <c r="B4" s="531"/>
      <c r="C4" s="67" t="s">
        <v>8</v>
      </c>
      <c r="D4" s="101">
        <v>0</v>
      </c>
      <c r="E4" s="101" t="s">
        <v>32</v>
      </c>
      <c r="F4" s="127"/>
      <c r="G4" s="127" t="s">
        <v>23</v>
      </c>
    </row>
    <row r="5" spans="1:7" ht="30">
      <c r="A5" s="69">
        <v>2</v>
      </c>
      <c r="B5" s="667"/>
      <c r="C5" s="70" t="s">
        <v>12</v>
      </c>
      <c r="D5" s="100">
        <v>1</v>
      </c>
      <c r="E5" s="100" t="s">
        <v>1692</v>
      </c>
      <c r="F5" s="131" t="s">
        <v>1693</v>
      </c>
      <c r="G5" s="110" t="s">
        <v>11</v>
      </c>
    </row>
    <row r="6" spans="1:7" ht="90">
      <c r="A6" s="69">
        <v>3</v>
      </c>
      <c r="B6" s="667"/>
      <c r="C6" s="70" t="s">
        <v>15</v>
      </c>
      <c r="D6" s="100">
        <v>1</v>
      </c>
      <c r="E6" s="100" t="s">
        <v>39</v>
      </c>
      <c r="F6" s="110" t="s">
        <v>1694</v>
      </c>
      <c r="G6" s="110" t="s">
        <v>11</v>
      </c>
    </row>
    <row r="7" spans="1:7" ht="97.5" customHeight="1">
      <c r="A7" s="69">
        <v>4</v>
      </c>
      <c r="B7" s="667"/>
      <c r="C7" s="70" t="s">
        <v>18</v>
      </c>
      <c r="D7" s="100">
        <v>1</v>
      </c>
      <c r="E7" s="100" t="s">
        <v>1695</v>
      </c>
      <c r="F7" s="131" t="s">
        <v>1696</v>
      </c>
      <c r="G7" s="110" t="s">
        <v>11</v>
      </c>
    </row>
    <row r="8" spans="1:7" ht="45">
      <c r="A8" s="74">
        <v>5</v>
      </c>
      <c r="B8" s="667"/>
      <c r="C8" s="70" t="s">
        <v>20</v>
      </c>
      <c r="D8" s="71">
        <v>0</v>
      </c>
      <c r="E8" s="100" t="s">
        <v>32</v>
      </c>
      <c r="F8" s="104"/>
      <c r="G8" s="104" t="s">
        <v>23</v>
      </c>
    </row>
    <row r="9" spans="1:7" ht="90">
      <c r="A9" s="74">
        <v>6</v>
      </c>
      <c r="B9" s="667"/>
      <c r="C9" s="70" t="s">
        <v>24</v>
      </c>
      <c r="D9" s="99">
        <v>0.5</v>
      </c>
      <c r="E9" s="102" t="s">
        <v>670</v>
      </c>
      <c r="F9" s="224" t="s">
        <v>1697</v>
      </c>
      <c r="G9" s="224" t="s">
        <v>1228</v>
      </c>
    </row>
    <row r="10" spans="1:7" ht="39" customHeight="1">
      <c r="A10" s="74">
        <v>7</v>
      </c>
      <c r="B10" s="667"/>
      <c r="C10" s="70" t="s">
        <v>27</v>
      </c>
      <c r="D10" s="71">
        <v>0</v>
      </c>
      <c r="E10" s="71" t="s">
        <v>32</v>
      </c>
      <c r="F10" s="104"/>
      <c r="G10" s="104" t="s">
        <v>23</v>
      </c>
    </row>
    <row r="11" spans="1:7" ht="30">
      <c r="A11" s="74">
        <v>8</v>
      </c>
      <c r="B11" s="667"/>
      <c r="C11" s="70" t="s">
        <v>31</v>
      </c>
      <c r="D11" s="71">
        <v>0</v>
      </c>
      <c r="E11" s="100" t="s">
        <v>32</v>
      </c>
      <c r="F11" s="104"/>
      <c r="G11" s="104" t="s">
        <v>23</v>
      </c>
    </row>
    <row r="12" spans="1:7" ht="45" customHeight="1">
      <c r="A12" s="69">
        <v>9</v>
      </c>
      <c r="B12" s="667"/>
      <c r="C12" s="70" t="s">
        <v>33</v>
      </c>
      <c r="D12" s="71">
        <v>0</v>
      </c>
      <c r="E12" s="100" t="s">
        <v>32</v>
      </c>
      <c r="F12" s="104"/>
      <c r="G12" s="104" t="s">
        <v>23</v>
      </c>
    </row>
    <row r="13" spans="1:7" ht="30">
      <c r="A13" s="74">
        <v>10</v>
      </c>
      <c r="B13" s="667"/>
      <c r="C13" s="70" t="s">
        <v>34</v>
      </c>
      <c r="D13" s="102">
        <v>0</v>
      </c>
      <c r="E13" s="100" t="s">
        <v>32</v>
      </c>
      <c r="F13" s="111"/>
      <c r="G13" s="111" t="s">
        <v>23</v>
      </c>
    </row>
    <row r="14" spans="1:7" ht="210">
      <c r="A14" s="74">
        <v>11</v>
      </c>
      <c r="B14" s="667"/>
      <c r="C14" s="70" t="s">
        <v>35</v>
      </c>
      <c r="D14" s="100">
        <v>1</v>
      </c>
      <c r="E14" s="100" t="s">
        <v>1698</v>
      </c>
      <c r="F14" s="110" t="s">
        <v>1699</v>
      </c>
      <c r="G14" s="110" t="s">
        <v>11</v>
      </c>
    </row>
    <row r="15" spans="1:7" ht="45">
      <c r="A15" s="69">
        <v>12</v>
      </c>
      <c r="B15" s="667"/>
      <c r="C15" s="70" t="s">
        <v>38</v>
      </c>
      <c r="D15" s="100">
        <v>0</v>
      </c>
      <c r="E15" s="100" t="s">
        <v>32</v>
      </c>
      <c r="F15" s="131"/>
      <c r="G15" s="110" t="s">
        <v>23</v>
      </c>
    </row>
    <row r="16" spans="1:7" ht="30">
      <c r="A16" s="74">
        <v>13</v>
      </c>
      <c r="B16" s="667"/>
      <c r="C16" s="70" t="s">
        <v>41</v>
      </c>
      <c r="D16" s="100">
        <v>0</v>
      </c>
      <c r="E16" s="100" t="s">
        <v>32</v>
      </c>
      <c r="F16" s="131"/>
      <c r="G16" s="110" t="s">
        <v>23</v>
      </c>
    </row>
    <row r="17" spans="1:7" ht="75">
      <c r="A17" s="74">
        <v>14</v>
      </c>
      <c r="B17" s="667"/>
      <c r="C17" s="70" t="s">
        <v>43</v>
      </c>
      <c r="D17" s="100">
        <v>0</v>
      </c>
      <c r="E17" s="100" t="s">
        <v>21</v>
      </c>
      <c r="F17" s="131" t="s">
        <v>1700</v>
      </c>
      <c r="G17" s="110" t="s">
        <v>1701</v>
      </c>
    </row>
    <row r="18" spans="1:7" ht="30.75" thickBot="1">
      <c r="A18" s="77">
        <v>15</v>
      </c>
      <c r="B18" s="668"/>
      <c r="C18" s="78" t="s">
        <v>46</v>
      </c>
      <c r="D18" s="113">
        <v>0</v>
      </c>
      <c r="E18" s="113" t="s">
        <v>32</v>
      </c>
      <c r="F18" s="122"/>
      <c r="G18" s="122" t="s">
        <v>23</v>
      </c>
    </row>
    <row r="19" spans="1:7" ht="18" thickBot="1">
      <c r="A19" s="532" t="s">
        <v>47</v>
      </c>
      <c r="B19" s="666"/>
      <c r="C19" s="665"/>
      <c r="D19" s="80">
        <f>SUM(D4:D18)</f>
        <v>4.5</v>
      </c>
      <c r="E19" s="533"/>
      <c r="F19" s="534"/>
      <c r="G19" s="535"/>
    </row>
    <row r="20" spans="1:7" ht="18" thickBot="1">
      <c r="A20" s="522" t="s">
        <v>48</v>
      </c>
      <c r="B20" s="666"/>
      <c r="C20" s="666"/>
      <c r="D20" s="666"/>
      <c r="E20" s="666"/>
      <c r="F20" s="666"/>
      <c r="G20" s="672"/>
    </row>
    <row r="21" spans="1:7" ht="48" customHeight="1">
      <c r="A21" s="66">
        <v>16</v>
      </c>
      <c r="B21" s="81"/>
      <c r="C21" s="82" t="s">
        <v>49</v>
      </c>
      <c r="D21" s="157" t="s">
        <v>50</v>
      </c>
      <c r="E21" s="101" t="s">
        <v>761</v>
      </c>
      <c r="F21" s="172" t="s">
        <v>1702</v>
      </c>
      <c r="G21" s="121" t="s">
        <v>1703</v>
      </c>
    </row>
    <row r="22" spans="1:7" ht="46.5" customHeight="1">
      <c r="A22" s="83">
        <v>17</v>
      </c>
      <c r="B22" s="536" t="s">
        <v>54</v>
      </c>
      <c r="C22" s="84" t="s">
        <v>55</v>
      </c>
      <c r="D22" s="71">
        <v>1</v>
      </c>
      <c r="E22" s="100" t="s">
        <v>761</v>
      </c>
      <c r="F22" s="132" t="s">
        <v>1704</v>
      </c>
      <c r="G22" s="133" t="s">
        <v>11</v>
      </c>
    </row>
    <row r="23" spans="1:7" ht="51.75" customHeight="1">
      <c r="A23" s="69">
        <v>18</v>
      </c>
      <c r="B23" s="669"/>
      <c r="C23" s="73" t="s">
        <v>58</v>
      </c>
      <c r="D23" s="99">
        <v>1</v>
      </c>
      <c r="E23" s="100" t="s">
        <v>1705</v>
      </c>
      <c r="F23" s="235" t="s">
        <v>1706</v>
      </c>
      <c r="G23" s="133" t="s">
        <v>11</v>
      </c>
    </row>
    <row r="24" spans="1:7" ht="36.75" customHeight="1">
      <c r="A24" s="83">
        <v>19</v>
      </c>
      <c r="B24" s="669"/>
      <c r="C24" s="73" t="s">
        <v>60</v>
      </c>
      <c r="D24" s="100">
        <v>1</v>
      </c>
      <c r="E24" s="100" t="s">
        <v>761</v>
      </c>
      <c r="F24" s="132" t="s">
        <v>1707</v>
      </c>
      <c r="G24" s="133" t="s">
        <v>11</v>
      </c>
    </row>
    <row r="25" spans="1:7" ht="34.5" customHeight="1" thickBot="1">
      <c r="A25" s="77">
        <v>20</v>
      </c>
      <c r="B25" s="670"/>
      <c r="C25" s="85" t="s">
        <v>62</v>
      </c>
      <c r="D25" s="71">
        <v>1</v>
      </c>
      <c r="E25" s="71" t="s">
        <v>761</v>
      </c>
      <c r="F25" s="234" t="s">
        <v>1707</v>
      </c>
      <c r="G25" s="140" t="s">
        <v>11</v>
      </c>
    </row>
    <row r="26" spans="1:7" ht="52.5" customHeight="1">
      <c r="A26" s="83">
        <v>21</v>
      </c>
      <c r="B26" s="529" t="s">
        <v>65</v>
      </c>
      <c r="C26" s="68" t="s">
        <v>55</v>
      </c>
      <c r="D26" s="207">
        <v>1</v>
      </c>
      <c r="E26" s="101" t="s">
        <v>761</v>
      </c>
      <c r="F26" s="236" t="s">
        <v>1708</v>
      </c>
      <c r="G26" s="111" t="s">
        <v>11</v>
      </c>
    </row>
    <row r="27" spans="1:7" ht="51" customHeight="1">
      <c r="A27" s="69">
        <v>22</v>
      </c>
      <c r="B27" s="669"/>
      <c r="C27" s="73" t="s">
        <v>58</v>
      </c>
      <c r="D27" s="99">
        <v>1</v>
      </c>
      <c r="E27" s="102" t="s">
        <v>1705</v>
      </c>
      <c r="F27" s="237" t="s">
        <v>1709</v>
      </c>
      <c r="G27" s="111" t="s">
        <v>11</v>
      </c>
    </row>
    <row r="28" spans="1:7" ht="32.25" customHeight="1">
      <c r="A28" s="83">
        <v>23</v>
      </c>
      <c r="B28" s="669"/>
      <c r="C28" s="73" t="s">
        <v>60</v>
      </c>
      <c r="D28" s="100">
        <v>1</v>
      </c>
      <c r="E28" s="100" t="s">
        <v>761</v>
      </c>
      <c r="F28" s="132" t="s">
        <v>1707</v>
      </c>
      <c r="G28" s="133" t="s">
        <v>11</v>
      </c>
    </row>
    <row r="29" spans="1:7" ht="34.5" customHeight="1" thickBot="1">
      <c r="A29" s="77">
        <v>24</v>
      </c>
      <c r="B29" s="670"/>
      <c r="C29" s="79" t="s">
        <v>62</v>
      </c>
      <c r="D29" s="71">
        <v>1</v>
      </c>
      <c r="E29" s="113" t="s">
        <v>761</v>
      </c>
      <c r="F29" s="234" t="s">
        <v>1707</v>
      </c>
      <c r="G29" s="140"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30.75" customHeight="1">
      <c r="A32" s="87">
        <v>25</v>
      </c>
      <c r="B32" s="529"/>
      <c r="C32" s="88" t="s">
        <v>74</v>
      </c>
      <c r="D32" s="89">
        <v>1</v>
      </c>
      <c r="E32" s="75" t="s">
        <v>1003</v>
      </c>
      <c r="F32" s="105" t="s">
        <v>1710</v>
      </c>
      <c r="G32" s="127" t="s">
        <v>11</v>
      </c>
    </row>
    <row r="33" spans="1:7" ht="30.75" customHeight="1">
      <c r="A33" s="90">
        <v>26</v>
      </c>
      <c r="B33" s="669"/>
      <c r="C33" s="91" t="s">
        <v>77</v>
      </c>
      <c r="D33" s="223">
        <v>1</v>
      </c>
      <c r="E33" s="99" t="s">
        <v>16</v>
      </c>
      <c r="F33" s="185" t="s">
        <v>1711</v>
      </c>
      <c r="G33" s="111" t="s">
        <v>11</v>
      </c>
    </row>
    <row r="34" spans="1:7" ht="36" customHeight="1">
      <c r="A34" s="87">
        <v>27</v>
      </c>
      <c r="B34" s="669"/>
      <c r="C34" s="93" t="s">
        <v>80</v>
      </c>
      <c r="D34" s="150">
        <v>1</v>
      </c>
      <c r="E34" s="100" t="s">
        <v>1003</v>
      </c>
      <c r="F34" s="152" t="s">
        <v>1712</v>
      </c>
      <c r="G34" s="110" t="s">
        <v>11</v>
      </c>
    </row>
    <row r="35" spans="1:7" ht="25.5" customHeight="1">
      <c r="A35" s="90">
        <v>28</v>
      </c>
      <c r="B35" s="669"/>
      <c r="C35" s="93" t="s">
        <v>82</v>
      </c>
      <c r="D35" s="150">
        <v>1</v>
      </c>
      <c r="E35" s="100" t="s">
        <v>1003</v>
      </c>
      <c r="F35" s="152" t="s">
        <v>1713</v>
      </c>
      <c r="G35" s="110" t="s">
        <v>11</v>
      </c>
    </row>
    <row r="36" spans="1:7" ht="106.5" customHeight="1" thickBot="1">
      <c r="A36" s="87">
        <v>29</v>
      </c>
      <c r="B36" s="670"/>
      <c r="C36" s="94" t="s">
        <v>84</v>
      </c>
      <c r="D36" s="222">
        <v>1</v>
      </c>
      <c r="E36" s="202" t="s">
        <v>1714</v>
      </c>
      <c r="F36" s="106" t="s">
        <v>1715</v>
      </c>
      <c r="G36" s="104"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73.5" customHeight="1">
      <c r="A39" s="83">
        <v>30</v>
      </c>
      <c r="B39" s="527"/>
      <c r="C39" s="96" t="s">
        <v>99</v>
      </c>
      <c r="D39" s="157">
        <v>0</v>
      </c>
      <c r="E39" s="101" t="s">
        <v>1716</v>
      </c>
      <c r="F39" s="127" t="s">
        <v>1717</v>
      </c>
      <c r="G39" s="149" t="s">
        <v>434</v>
      </c>
    </row>
    <row r="40" spans="1:7" ht="47.25" customHeight="1">
      <c r="A40" s="69">
        <v>31</v>
      </c>
      <c r="B40" s="669"/>
      <c r="C40" s="97" t="s">
        <v>102</v>
      </c>
      <c r="D40" s="160">
        <v>1</v>
      </c>
      <c r="E40" s="100" t="s">
        <v>541</v>
      </c>
      <c r="F40" s="110" t="s">
        <v>1718</v>
      </c>
      <c r="G40" s="110" t="s">
        <v>11</v>
      </c>
    </row>
    <row r="41" spans="1:7" ht="46.5" customHeight="1">
      <c r="A41" s="69">
        <v>32</v>
      </c>
      <c r="B41" s="669"/>
      <c r="C41" s="97" t="s">
        <v>104</v>
      </c>
      <c r="D41" s="160">
        <v>1</v>
      </c>
      <c r="E41" s="100" t="s">
        <v>541</v>
      </c>
      <c r="F41" s="110" t="s">
        <v>1718</v>
      </c>
      <c r="G41" s="110" t="s">
        <v>11</v>
      </c>
    </row>
    <row r="42" spans="1:7" ht="43.5" customHeight="1" thickBot="1">
      <c r="A42" s="69">
        <v>33</v>
      </c>
      <c r="B42" s="670"/>
      <c r="C42" s="98" t="s">
        <v>107</v>
      </c>
      <c r="D42" s="190">
        <v>1</v>
      </c>
      <c r="E42" s="71" t="s">
        <v>541</v>
      </c>
      <c r="F42" s="104" t="s">
        <v>1718</v>
      </c>
      <c r="G42" s="104" t="s">
        <v>11</v>
      </c>
    </row>
    <row r="43" spans="1:7" ht="15.75" customHeight="1" thickBot="1">
      <c r="A43" s="542" t="s">
        <v>110</v>
      </c>
      <c r="B43" s="671"/>
      <c r="C43" s="672"/>
      <c r="D43" s="227">
        <f>SUM(D39:D42)</f>
        <v>3</v>
      </c>
      <c r="E43" s="543"/>
      <c r="F43" s="544"/>
      <c r="G43" s="545"/>
    </row>
    <row r="44" spans="1:7" ht="15.75" customHeight="1" thickBot="1">
      <c r="A44" s="546" t="s">
        <v>111</v>
      </c>
      <c r="B44" s="676"/>
      <c r="C44" s="676"/>
      <c r="D44" s="676"/>
      <c r="E44" s="676"/>
      <c r="F44" s="676"/>
      <c r="G44" s="677"/>
    </row>
    <row r="45" spans="1:7" ht="45.75" customHeight="1">
      <c r="A45" s="83">
        <v>34</v>
      </c>
      <c r="B45" s="538"/>
      <c r="C45" s="96" t="s">
        <v>112</v>
      </c>
      <c r="D45" s="58" t="s">
        <v>95</v>
      </c>
      <c r="E45" s="11" t="s">
        <v>32</v>
      </c>
      <c r="F45" s="16"/>
      <c r="G45" s="16" t="s">
        <v>291</v>
      </c>
    </row>
    <row r="46" spans="1:7" ht="45.75" customHeight="1">
      <c r="A46" s="69">
        <v>35</v>
      </c>
      <c r="B46" s="669"/>
      <c r="C46" s="97" t="s">
        <v>115</v>
      </c>
      <c r="D46" s="53" t="s">
        <v>95</v>
      </c>
      <c r="E46" s="12" t="s">
        <v>32</v>
      </c>
      <c r="F46" s="13"/>
      <c r="G46" s="13" t="s">
        <v>291</v>
      </c>
    </row>
    <row r="47" spans="1:7" ht="45.75" customHeight="1">
      <c r="A47" s="69">
        <v>36</v>
      </c>
      <c r="B47" s="669"/>
      <c r="C47" s="97" t="s">
        <v>118</v>
      </c>
      <c r="D47" s="53" t="s">
        <v>95</v>
      </c>
      <c r="E47" s="12" t="s">
        <v>32</v>
      </c>
      <c r="F47" s="13"/>
      <c r="G47" s="13" t="s">
        <v>291</v>
      </c>
    </row>
    <row r="48" spans="1:7" ht="45.7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43AF9-D1FD-4A1F-B2F7-9AE9BF99CE54}">
  <sheetPr>
    <tabColor rgb="FF00B050"/>
  </sheetPr>
  <dimension ref="A1:G49"/>
  <sheetViews>
    <sheetView topLeftCell="A37" zoomScale="60" zoomScaleNormal="60" workbookViewId="0">
      <selection activeCell="G45" sqref="G45"/>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1719</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1</v>
      </c>
      <c r="E4" s="7" t="s">
        <v>13</v>
      </c>
      <c r="F4" s="8" t="s">
        <v>1720</v>
      </c>
      <c r="G4" s="13" t="s">
        <v>11</v>
      </c>
    </row>
    <row r="5" spans="1:7" ht="105">
      <c r="A5" s="9">
        <v>2</v>
      </c>
      <c r="B5" s="507"/>
      <c r="C5" s="10" t="s">
        <v>12</v>
      </c>
      <c r="D5" s="11">
        <v>1</v>
      </c>
      <c r="E5" s="12" t="s">
        <v>1721</v>
      </c>
      <c r="F5" s="13" t="s">
        <v>1722</v>
      </c>
      <c r="G5" s="13" t="s">
        <v>11</v>
      </c>
    </row>
    <row r="6" spans="1:7" ht="30">
      <c r="A6" s="9">
        <v>3</v>
      </c>
      <c r="B6" s="507"/>
      <c r="C6" s="10" t="s">
        <v>15</v>
      </c>
      <c r="D6" s="12">
        <v>0</v>
      </c>
      <c r="E6" s="15" t="s">
        <v>32</v>
      </c>
      <c r="F6" s="13"/>
      <c r="G6" s="13" t="s">
        <v>23</v>
      </c>
    </row>
    <row r="7" spans="1:7" ht="111" customHeight="1">
      <c r="A7" s="9">
        <v>4</v>
      </c>
      <c r="B7" s="507"/>
      <c r="C7" s="10" t="s">
        <v>18</v>
      </c>
      <c r="D7" s="12">
        <v>1</v>
      </c>
      <c r="E7" s="12" t="s">
        <v>1226</v>
      </c>
      <c r="F7" s="13" t="s">
        <v>1723</v>
      </c>
      <c r="G7" s="13" t="s">
        <v>11</v>
      </c>
    </row>
    <row r="8" spans="1:7" ht="45">
      <c r="A8" s="14">
        <v>5</v>
      </c>
      <c r="B8" s="507"/>
      <c r="C8" s="10" t="s">
        <v>20</v>
      </c>
      <c r="D8" s="12">
        <v>0</v>
      </c>
      <c r="E8" s="15" t="s">
        <v>32</v>
      </c>
      <c r="F8" s="13"/>
      <c r="G8" s="13" t="s">
        <v>23</v>
      </c>
    </row>
    <row r="9" spans="1:7" ht="150">
      <c r="A9" s="14">
        <v>6</v>
      </c>
      <c r="B9" s="507"/>
      <c r="C9" s="10" t="s">
        <v>24</v>
      </c>
      <c r="D9" s="15">
        <v>0</v>
      </c>
      <c r="E9" s="12" t="s">
        <v>1724</v>
      </c>
      <c r="F9" s="13" t="s">
        <v>1725</v>
      </c>
      <c r="G9" s="13" t="s">
        <v>1726</v>
      </c>
    </row>
    <row r="10" spans="1:7" ht="39" customHeight="1">
      <c r="A10" s="14">
        <v>7</v>
      </c>
      <c r="B10" s="507"/>
      <c r="C10" s="10" t="s">
        <v>27</v>
      </c>
      <c r="D10" s="15">
        <v>0</v>
      </c>
      <c r="E10" s="15" t="s">
        <v>32</v>
      </c>
      <c r="F10" s="13"/>
      <c r="G10" s="13" t="s">
        <v>23</v>
      </c>
    </row>
    <row r="11" spans="1:7" ht="30">
      <c r="A11" s="14">
        <v>8</v>
      </c>
      <c r="B11" s="507"/>
      <c r="C11" s="10" t="s">
        <v>31</v>
      </c>
      <c r="D11" s="17">
        <v>0</v>
      </c>
      <c r="E11" s="15" t="s">
        <v>32</v>
      </c>
      <c r="F11" s="13"/>
      <c r="G11" s="13" t="s">
        <v>23</v>
      </c>
    </row>
    <row r="12" spans="1:7" ht="30">
      <c r="A12" s="9">
        <v>9</v>
      </c>
      <c r="B12" s="507"/>
      <c r="C12" s="10" t="s">
        <v>33</v>
      </c>
      <c r="D12" s="12">
        <v>0</v>
      </c>
      <c r="E12" s="15" t="s">
        <v>32</v>
      </c>
      <c r="F12" s="13"/>
      <c r="G12" s="13" t="s">
        <v>23</v>
      </c>
    </row>
    <row r="13" spans="1:7" ht="30">
      <c r="A13" s="14">
        <v>10</v>
      </c>
      <c r="B13" s="507"/>
      <c r="C13" s="10" t="s">
        <v>34</v>
      </c>
      <c r="D13" s="15">
        <v>0</v>
      </c>
      <c r="E13" s="15" t="s">
        <v>32</v>
      </c>
      <c r="F13" s="13"/>
      <c r="G13" s="13" t="s">
        <v>23</v>
      </c>
    </row>
    <row r="14" spans="1:7" ht="60">
      <c r="A14" s="14">
        <v>11</v>
      </c>
      <c r="B14" s="507"/>
      <c r="C14" s="10" t="s">
        <v>35</v>
      </c>
      <c r="D14" s="15">
        <v>0</v>
      </c>
      <c r="E14" s="12" t="s">
        <v>32</v>
      </c>
      <c r="F14" s="13"/>
      <c r="G14" s="13" t="s">
        <v>23</v>
      </c>
    </row>
    <row r="15" spans="1:7" ht="45">
      <c r="A15" s="9">
        <v>12</v>
      </c>
      <c r="B15" s="507"/>
      <c r="C15" s="10" t="s">
        <v>38</v>
      </c>
      <c r="D15" s="12">
        <v>0</v>
      </c>
      <c r="E15" s="15" t="s">
        <v>32</v>
      </c>
      <c r="F15" s="13"/>
      <c r="G15" s="13" t="s">
        <v>23</v>
      </c>
    </row>
    <row r="16" spans="1:7" ht="30">
      <c r="A16" s="14">
        <v>13</v>
      </c>
      <c r="B16" s="507"/>
      <c r="C16" s="10" t="s">
        <v>132</v>
      </c>
      <c r="D16" s="12">
        <v>0</v>
      </c>
      <c r="E16" s="15" t="s">
        <v>32</v>
      </c>
      <c r="F16" s="13"/>
      <c r="G16" s="13" t="s">
        <v>23</v>
      </c>
    </row>
    <row r="17" spans="1:7" ht="45">
      <c r="A17" s="14">
        <v>14</v>
      </c>
      <c r="B17" s="507"/>
      <c r="C17" s="10" t="s">
        <v>43</v>
      </c>
      <c r="D17" s="12">
        <v>0</v>
      </c>
      <c r="E17" s="15"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3</v>
      </c>
      <c r="E19" s="499"/>
      <c r="F19" s="500"/>
      <c r="G19" s="501"/>
    </row>
    <row r="20" spans="1:7" ht="18" thickBot="1">
      <c r="A20" s="490" t="s">
        <v>48</v>
      </c>
      <c r="B20" s="512"/>
      <c r="C20" s="512"/>
      <c r="D20" s="512"/>
      <c r="E20" s="512"/>
      <c r="F20" s="512"/>
      <c r="G20" s="513"/>
    </row>
    <row r="21" spans="1:7" ht="60">
      <c r="A21" s="5">
        <v>16</v>
      </c>
      <c r="B21" s="24"/>
      <c r="C21" s="25" t="s">
        <v>49</v>
      </c>
      <c r="D21" s="5" t="s">
        <v>50</v>
      </c>
      <c r="E21" s="7" t="s">
        <v>587</v>
      </c>
      <c r="F21" s="8" t="s">
        <v>1727</v>
      </c>
      <c r="G21" s="8" t="s">
        <v>186</v>
      </c>
    </row>
    <row r="22" spans="1:7" ht="30">
      <c r="A22" s="26">
        <v>17</v>
      </c>
      <c r="B22" s="493" t="s">
        <v>133</v>
      </c>
      <c r="C22" s="27" t="s">
        <v>55</v>
      </c>
      <c r="D22" s="11">
        <v>1</v>
      </c>
      <c r="E22" s="11" t="s">
        <v>587</v>
      </c>
      <c r="F22" s="16" t="s">
        <v>1728</v>
      </c>
      <c r="G22" s="16" t="s">
        <v>11</v>
      </c>
    </row>
    <row r="23" spans="1:7" ht="30">
      <c r="A23" s="9">
        <v>18</v>
      </c>
      <c r="B23" s="493"/>
      <c r="C23" s="28" t="s">
        <v>58</v>
      </c>
      <c r="D23" s="12">
        <v>1</v>
      </c>
      <c r="E23" s="11" t="s">
        <v>587</v>
      </c>
      <c r="F23" s="13" t="s">
        <v>1728</v>
      </c>
      <c r="G23" s="16" t="s">
        <v>11</v>
      </c>
    </row>
    <row r="24" spans="1:7" ht="30">
      <c r="A24" s="26">
        <v>19</v>
      </c>
      <c r="B24" s="493"/>
      <c r="C24" s="28" t="s">
        <v>60</v>
      </c>
      <c r="D24" s="12">
        <v>1</v>
      </c>
      <c r="E24" s="12" t="s">
        <v>587</v>
      </c>
      <c r="F24" s="13" t="s">
        <v>1729</v>
      </c>
      <c r="G24" s="16" t="s">
        <v>11</v>
      </c>
    </row>
    <row r="25" spans="1:7" ht="25.5" customHeight="1" thickBot="1">
      <c r="A25" s="18">
        <v>20</v>
      </c>
      <c r="B25" s="494"/>
      <c r="C25" s="29" t="s">
        <v>62</v>
      </c>
      <c r="D25" s="15">
        <v>0</v>
      </c>
      <c r="E25" s="20" t="s">
        <v>32</v>
      </c>
      <c r="F25" s="30"/>
      <c r="G25" s="21" t="s">
        <v>23</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f>SUM(D22:D29)</f>
        <v>3</v>
      </c>
      <c r="E30" s="499"/>
      <c r="F30" s="500"/>
      <c r="G30" s="501"/>
    </row>
    <row r="31" spans="1:7" ht="18" thickBot="1">
      <c r="A31" s="490" t="s">
        <v>73</v>
      </c>
      <c r="B31" s="491"/>
      <c r="C31" s="491"/>
      <c r="D31" s="491"/>
      <c r="E31" s="491"/>
      <c r="F31" s="491"/>
      <c r="G31" s="492"/>
    </row>
    <row r="32" spans="1:7" ht="30">
      <c r="A32" s="36">
        <v>25</v>
      </c>
      <c r="B32" s="488"/>
      <c r="C32" s="37" t="s">
        <v>74</v>
      </c>
      <c r="D32" s="38">
        <v>1</v>
      </c>
      <c r="E32" s="7" t="s">
        <v>113</v>
      </c>
      <c r="F32" s="39" t="s">
        <v>1730</v>
      </c>
      <c r="G32" s="16" t="s">
        <v>11</v>
      </c>
    </row>
    <row r="33" spans="1:7" ht="30">
      <c r="A33" s="40">
        <v>26</v>
      </c>
      <c r="B33" s="488"/>
      <c r="C33" s="41" t="s">
        <v>77</v>
      </c>
      <c r="D33" s="42">
        <v>1</v>
      </c>
      <c r="E33" s="12" t="s">
        <v>1015</v>
      </c>
      <c r="F33" s="39" t="s">
        <v>1731</v>
      </c>
      <c r="G33" s="16" t="s">
        <v>11</v>
      </c>
    </row>
    <row r="34" spans="1:7" ht="30">
      <c r="A34" s="36">
        <v>27</v>
      </c>
      <c r="B34" s="488"/>
      <c r="C34" s="43" t="s">
        <v>80</v>
      </c>
      <c r="D34" s="42">
        <v>1</v>
      </c>
      <c r="E34" s="12" t="s">
        <v>113</v>
      </c>
      <c r="F34" s="39" t="s">
        <v>1732</v>
      </c>
      <c r="G34" s="16" t="s">
        <v>11</v>
      </c>
    </row>
    <row r="35" spans="1:7" ht="30">
      <c r="A35" s="40">
        <v>28</v>
      </c>
      <c r="B35" s="488"/>
      <c r="C35" s="43" t="s">
        <v>82</v>
      </c>
      <c r="D35" s="42">
        <v>1</v>
      </c>
      <c r="E35" s="12" t="s">
        <v>113</v>
      </c>
      <c r="F35" s="39" t="s">
        <v>1733</v>
      </c>
      <c r="G35" s="16" t="s">
        <v>11</v>
      </c>
    </row>
    <row r="36" spans="1:7" ht="240.75" thickBot="1">
      <c r="A36" s="36">
        <v>29</v>
      </c>
      <c r="B36" s="489"/>
      <c r="C36" s="44" t="s">
        <v>84</v>
      </c>
      <c r="D36" s="45">
        <v>1</v>
      </c>
      <c r="E36" s="20" t="s">
        <v>1734</v>
      </c>
      <c r="F36" s="46" t="s">
        <v>1735</v>
      </c>
      <c r="G36" s="16"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30">
      <c r="A39" s="26">
        <v>30</v>
      </c>
      <c r="B39" s="484"/>
      <c r="C39" s="48" t="s">
        <v>99</v>
      </c>
      <c r="D39" s="12">
        <v>0</v>
      </c>
      <c r="E39" s="15" t="s">
        <v>32</v>
      </c>
      <c r="F39" s="13"/>
      <c r="G39" s="13" t="s">
        <v>23</v>
      </c>
    </row>
    <row r="40" spans="1:7" ht="75">
      <c r="A40" s="9">
        <v>31</v>
      </c>
      <c r="B40" s="485"/>
      <c r="C40" s="49" t="s">
        <v>102</v>
      </c>
      <c r="D40" s="9">
        <v>1</v>
      </c>
      <c r="E40" s="12" t="s">
        <v>1736</v>
      </c>
      <c r="F40" s="13" t="s">
        <v>1737</v>
      </c>
      <c r="G40" s="16" t="s">
        <v>11</v>
      </c>
    </row>
    <row r="41" spans="1:7" ht="63.75" customHeight="1">
      <c r="A41" s="9">
        <v>32</v>
      </c>
      <c r="B41" s="485"/>
      <c r="C41" s="49" t="s">
        <v>104</v>
      </c>
      <c r="D41" s="9">
        <v>1</v>
      </c>
      <c r="E41" s="12" t="s">
        <v>581</v>
      </c>
      <c r="F41" s="13" t="s">
        <v>1738</v>
      </c>
      <c r="G41" s="16" t="s">
        <v>11</v>
      </c>
    </row>
    <row r="42" spans="1:7" ht="30.75" thickBot="1">
      <c r="A42" s="9">
        <v>33</v>
      </c>
      <c r="B42" s="486"/>
      <c r="C42" s="50" t="s">
        <v>107</v>
      </c>
      <c r="D42" s="20">
        <v>0</v>
      </c>
      <c r="E42" s="20" t="s">
        <v>32</v>
      </c>
      <c r="F42" s="30"/>
      <c r="G42" s="21" t="s">
        <v>23</v>
      </c>
    </row>
    <row r="43" spans="1:7" ht="18" thickBot="1">
      <c r="A43" s="476" t="s">
        <v>110</v>
      </c>
      <c r="B43" s="477"/>
      <c r="C43" s="487"/>
      <c r="D43" s="47">
        <f>SUM(D39:D42)</f>
        <v>2</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31:G31"/>
    <mergeCell ref="B32:B36"/>
    <mergeCell ref="A37:C37"/>
    <mergeCell ref="E37:G37"/>
    <mergeCell ref="A49:C49"/>
    <mergeCell ref="E49:G49"/>
    <mergeCell ref="A38:G38"/>
    <mergeCell ref="B39:B42"/>
    <mergeCell ref="A43:C43"/>
    <mergeCell ref="E43:G43"/>
    <mergeCell ref="A44:G44"/>
    <mergeCell ref="B45:B48"/>
    <mergeCell ref="A20:G20"/>
    <mergeCell ref="B22:B25"/>
    <mergeCell ref="B26:B29"/>
    <mergeCell ref="A30:C30"/>
    <mergeCell ref="E30:G30"/>
    <mergeCell ref="A1:G1"/>
    <mergeCell ref="B2:C2"/>
    <mergeCell ref="A3:G3"/>
    <mergeCell ref="B4:B18"/>
    <mergeCell ref="A19:C19"/>
    <mergeCell ref="E19:G19"/>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85F8C-9317-4AB1-AA0A-D2BA47E0CD60}">
  <sheetPr>
    <tabColor rgb="FF00B050"/>
  </sheetPr>
  <dimension ref="A1:G1000"/>
  <sheetViews>
    <sheetView topLeftCell="A232" zoomScale="60" zoomScaleNormal="60" workbookViewId="0">
      <selection activeCell="E126" sqref="E126"/>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1739</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72">
        <v>0</v>
      </c>
      <c r="E4" s="71" t="s">
        <v>32</v>
      </c>
      <c r="F4" s="103"/>
      <c r="G4" s="103" t="s">
        <v>23</v>
      </c>
    </row>
    <row r="5" spans="1:7" ht="60">
      <c r="A5" s="69">
        <v>2</v>
      </c>
      <c r="B5" s="667"/>
      <c r="C5" s="70" t="s">
        <v>12</v>
      </c>
      <c r="D5" s="71">
        <v>1</v>
      </c>
      <c r="E5" s="72" t="s">
        <v>238</v>
      </c>
      <c r="F5" s="103" t="s">
        <v>1740</v>
      </c>
      <c r="G5" s="103" t="s">
        <v>11</v>
      </c>
    </row>
    <row r="6" spans="1:7" ht="90">
      <c r="A6" s="69">
        <v>3</v>
      </c>
      <c r="B6" s="667"/>
      <c r="C6" s="70" t="s">
        <v>15</v>
      </c>
      <c r="D6" s="72">
        <v>1</v>
      </c>
      <c r="E6" s="72" t="s">
        <v>1741</v>
      </c>
      <c r="F6" s="103" t="s">
        <v>1742</v>
      </c>
      <c r="G6" s="103" t="s">
        <v>11</v>
      </c>
    </row>
    <row r="7" spans="1:7" ht="78.75" customHeight="1">
      <c r="A7" s="69">
        <v>4</v>
      </c>
      <c r="B7" s="667"/>
      <c r="C7" s="70" t="s">
        <v>18</v>
      </c>
      <c r="D7" s="72">
        <v>1</v>
      </c>
      <c r="E7" s="72" t="s">
        <v>1743</v>
      </c>
      <c r="F7" s="103" t="s">
        <v>1744</v>
      </c>
      <c r="G7" s="103" t="s">
        <v>11</v>
      </c>
    </row>
    <row r="8" spans="1:7" ht="45">
      <c r="A8" s="74">
        <v>5</v>
      </c>
      <c r="B8" s="667"/>
      <c r="C8" s="70" t="s">
        <v>20</v>
      </c>
      <c r="D8" s="75">
        <v>0</v>
      </c>
      <c r="E8" s="72" t="s">
        <v>32</v>
      </c>
      <c r="F8" s="103"/>
      <c r="G8" s="103" t="s">
        <v>23</v>
      </c>
    </row>
    <row r="9" spans="1:7" ht="120">
      <c r="A9" s="74">
        <v>6</v>
      </c>
      <c r="B9" s="667"/>
      <c r="C9" s="70" t="s">
        <v>24</v>
      </c>
      <c r="D9" s="75">
        <v>1</v>
      </c>
      <c r="E9" s="72" t="s">
        <v>193</v>
      </c>
      <c r="F9" s="103" t="s">
        <v>1745</v>
      </c>
      <c r="G9" s="103" t="s">
        <v>11</v>
      </c>
    </row>
    <row r="10" spans="1:7" ht="71.25" customHeight="1">
      <c r="A10" s="74">
        <v>7</v>
      </c>
      <c r="B10" s="667"/>
      <c r="C10" s="70" t="s">
        <v>27</v>
      </c>
      <c r="D10" s="75">
        <v>0</v>
      </c>
      <c r="E10" s="72" t="s">
        <v>901</v>
      </c>
      <c r="F10" s="103" t="s">
        <v>1746</v>
      </c>
      <c r="G10" s="103" t="s">
        <v>1747</v>
      </c>
    </row>
    <row r="11" spans="1:7" ht="30">
      <c r="A11" s="74">
        <v>8</v>
      </c>
      <c r="B11" s="667"/>
      <c r="C11" s="70" t="s">
        <v>31</v>
      </c>
      <c r="D11" s="75">
        <v>0</v>
      </c>
      <c r="E11" s="72" t="s">
        <v>32</v>
      </c>
      <c r="F11" s="103"/>
      <c r="G11" s="103" t="s">
        <v>23</v>
      </c>
    </row>
    <row r="12" spans="1:7" ht="30">
      <c r="A12" s="69">
        <v>9</v>
      </c>
      <c r="B12" s="667"/>
      <c r="C12" s="70" t="s">
        <v>33</v>
      </c>
      <c r="D12" s="75">
        <v>0</v>
      </c>
      <c r="E12" s="72" t="s">
        <v>32</v>
      </c>
      <c r="F12" s="103"/>
      <c r="G12" s="103" t="s">
        <v>23</v>
      </c>
    </row>
    <row r="13" spans="1:7" ht="30">
      <c r="A13" s="74">
        <v>10</v>
      </c>
      <c r="B13" s="667"/>
      <c r="C13" s="70" t="s">
        <v>34</v>
      </c>
      <c r="D13" s="75">
        <v>0</v>
      </c>
      <c r="E13" s="72" t="s">
        <v>32</v>
      </c>
      <c r="F13" s="103"/>
      <c r="G13" s="103" t="s">
        <v>23</v>
      </c>
    </row>
    <row r="14" spans="1:7" ht="60">
      <c r="A14" s="74">
        <v>11</v>
      </c>
      <c r="B14" s="667"/>
      <c r="C14" s="70" t="s">
        <v>35</v>
      </c>
      <c r="D14" s="75">
        <v>1</v>
      </c>
      <c r="E14" s="72" t="s">
        <v>494</v>
      </c>
      <c r="F14" s="103" t="s">
        <v>1748</v>
      </c>
      <c r="G14" s="104" t="s">
        <v>11</v>
      </c>
    </row>
    <row r="15" spans="1:7" ht="45">
      <c r="A15" s="69">
        <v>12</v>
      </c>
      <c r="B15" s="667"/>
      <c r="C15" s="70" t="s">
        <v>38</v>
      </c>
      <c r="D15" s="75">
        <v>0</v>
      </c>
      <c r="E15" s="72" t="s">
        <v>32</v>
      </c>
      <c r="F15" s="103"/>
      <c r="G15" s="103" t="s">
        <v>23</v>
      </c>
    </row>
    <row r="16" spans="1:7" ht="30">
      <c r="A16" s="74">
        <v>13</v>
      </c>
      <c r="B16" s="667"/>
      <c r="C16" s="70" t="s">
        <v>41</v>
      </c>
      <c r="D16" s="75">
        <v>0</v>
      </c>
      <c r="E16" s="72" t="s">
        <v>32</v>
      </c>
      <c r="F16" s="103"/>
      <c r="G16" s="103" t="s">
        <v>23</v>
      </c>
    </row>
    <row r="17" spans="1:7" ht="45">
      <c r="A17" s="74">
        <v>14</v>
      </c>
      <c r="B17" s="667"/>
      <c r="C17" s="70" t="s">
        <v>43</v>
      </c>
      <c r="D17" s="72">
        <v>0</v>
      </c>
      <c r="E17" s="75" t="s">
        <v>32</v>
      </c>
      <c r="F17" s="103"/>
      <c r="G17" s="104" t="s">
        <v>23</v>
      </c>
    </row>
    <row r="18" spans="1:7" ht="30.75" thickBot="1">
      <c r="A18" s="77">
        <v>15</v>
      </c>
      <c r="B18" s="668"/>
      <c r="C18" s="78" t="s">
        <v>46</v>
      </c>
      <c r="D18" s="298">
        <v>0</v>
      </c>
      <c r="E18" s="298" t="s">
        <v>32</v>
      </c>
      <c r="F18" s="309"/>
      <c r="G18" s="309" t="s">
        <v>23</v>
      </c>
    </row>
    <row r="19" spans="1:7" ht="18" thickBot="1">
      <c r="A19" s="532" t="s">
        <v>47</v>
      </c>
      <c r="B19" s="666"/>
      <c r="C19" s="665"/>
      <c r="D19" s="80">
        <f>SUM(D4:D18)</f>
        <v>5</v>
      </c>
      <c r="E19" s="533"/>
      <c r="F19" s="534"/>
      <c r="G19" s="535"/>
    </row>
    <row r="20" spans="1:7" ht="18" thickBot="1">
      <c r="A20" s="522" t="s">
        <v>48</v>
      </c>
      <c r="B20" s="666"/>
      <c r="C20" s="666"/>
      <c r="D20" s="666"/>
      <c r="E20" s="666"/>
      <c r="F20" s="666"/>
      <c r="G20" s="665"/>
    </row>
    <row r="21" spans="1:7" ht="62.25" customHeight="1">
      <c r="A21" s="66">
        <v>16</v>
      </c>
      <c r="B21" s="81"/>
      <c r="C21" s="82" t="s">
        <v>49</v>
      </c>
      <c r="D21" s="66" t="s">
        <v>50</v>
      </c>
      <c r="E21" s="207" t="s">
        <v>113</v>
      </c>
      <c r="F21" s="299" t="s">
        <v>1749</v>
      </c>
      <c r="G21" s="8" t="s">
        <v>186</v>
      </c>
    </row>
    <row r="22" spans="1:7" ht="219" customHeight="1">
      <c r="A22" s="83">
        <v>17</v>
      </c>
      <c r="B22" s="536" t="s">
        <v>54</v>
      </c>
      <c r="C22" s="84" t="s">
        <v>55</v>
      </c>
      <c r="D22" s="71">
        <v>1</v>
      </c>
      <c r="E22" s="71" t="s">
        <v>1750</v>
      </c>
      <c r="F22" s="103" t="s">
        <v>1751</v>
      </c>
      <c r="G22" s="104" t="s">
        <v>11</v>
      </c>
    </row>
    <row r="23" spans="1:7" ht="49.5" customHeight="1">
      <c r="A23" s="69">
        <v>18</v>
      </c>
      <c r="B23" s="669"/>
      <c r="C23" s="73" t="s">
        <v>58</v>
      </c>
      <c r="D23" s="72">
        <v>1</v>
      </c>
      <c r="E23" s="71" t="s">
        <v>1750</v>
      </c>
      <c r="F23" s="103" t="s">
        <v>1752</v>
      </c>
      <c r="G23" s="104" t="s">
        <v>11</v>
      </c>
    </row>
    <row r="24" spans="1:7" ht="49.5" customHeight="1">
      <c r="A24" s="83">
        <v>19</v>
      </c>
      <c r="B24" s="669"/>
      <c r="C24" s="73" t="s">
        <v>60</v>
      </c>
      <c r="D24" s="72">
        <v>1</v>
      </c>
      <c r="E24" s="71" t="s">
        <v>1750</v>
      </c>
      <c r="F24" s="103" t="s">
        <v>1753</v>
      </c>
      <c r="G24" s="104" t="s">
        <v>11</v>
      </c>
    </row>
    <row r="25" spans="1:7" ht="84.75" customHeight="1" thickBot="1">
      <c r="A25" s="77">
        <v>20</v>
      </c>
      <c r="B25" s="670"/>
      <c r="C25" s="85" t="s">
        <v>62</v>
      </c>
      <c r="D25" s="75">
        <v>0.5</v>
      </c>
      <c r="E25" s="75" t="s">
        <v>1754</v>
      </c>
      <c r="F25" s="307" t="s">
        <v>1755</v>
      </c>
      <c r="G25" s="103" t="s">
        <v>1756</v>
      </c>
    </row>
    <row r="26" spans="1:7" ht="34.5" customHeight="1">
      <c r="A26" s="83">
        <v>21</v>
      </c>
      <c r="B26" s="529" t="s">
        <v>65</v>
      </c>
      <c r="C26" s="68" t="s">
        <v>55</v>
      </c>
      <c r="D26" s="207">
        <v>1</v>
      </c>
      <c r="E26" s="207" t="s">
        <v>807</v>
      </c>
      <c r="F26" s="299" t="s">
        <v>1757</v>
      </c>
      <c r="G26" s="299" t="s">
        <v>11</v>
      </c>
    </row>
    <row r="27" spans="1:7" ht="34.5" customHeight="1">
      <c r="A27" s="69">
        <v>22</v>
      </c>
      <c r="B27" s="669"/>
      <c r="C27" s="73" t="s">
        <v>58</v>
      </c>
      <c r="D27" s="72">
        <v>1</v>
      </c>
      <c r="E27" s="72" t="s">
        <v>807</v>
      </c>
      <c r="F27" s="103" t="s">
        <v>1758</v>
      </c>
      <c r="G27" s="104" t="s">
        <v>11</v>
      </c>
    </row>
    <row r="28" spans="1:7" ht="34.5" customHeight="1">
      <c r="A28" s="83">
        <v>23</v>
      </c>
      <c r="B28" s="669"/>
      <c r="C28" s="73" t="s">
        <v>60</v>
      </c>
      <c r="D28" s="72">
        <v>1</v>
      </c>
      <c r="E28" s="72" t="s">
        <v>807</v>
      </c>
      <c r="F28" s="104" t="s">
        <v>1759</v>
      </c>
      <c r="G28" s="104" t="s">
        <v>11</v>
      </c>
    </row>
    <row r="29" spans="1:7" ht="34.5" customHeight="1" thickBot="1">
      <c r="A29" s="77">
        <v>24</v>
      </c>
      <c r="B29" s="670"/>
      <c r="C29" s="79" t="s">
        <v>62</v>
      </c>
      <c r="D29" s="298">
        <v>0</v>
      </c>
      <c r="E29" s="298" t="s">
        <v>32</v>
      </c>
      <c r="F29" s="309"/>
      <c r="G29" s="309" t="s">
        <v>23</v>
      </c>
    </row>
    <row r="30" spans="1:7" ht="15.75" customHeight="1" thickBot="1">
      <c r="A30" s="532" t="s">
        <v>72</v>
      </c>
      <c r="B30" s="666"/>
      <c r="C30" s="665"/>
      <c r="D30" s="86">
        <f>SUM(D22:D29)</f>
        <v>6.5</v>
      </c>
      <c r="E30" s="533"/>
      <c r="F30" s="534"/>
      <c r="G30" s="535"/>
    </row>
    <row r="31" spans="1:7" ht="15.75" customHeight="1" thickBot="1">
      <c r="A31" s="522" t="s">
        <v>73</v>
      </c>
      <c r="B31" s="666"/>
      <c r="C31" s="666"/>
      <c r="D31" s="666"/>
      <c r="E31" s="666"/>
      <c r="F31" s="666"/>
      <c r="G31" s="665"/>
    </row>
    <row r="32" spans="1:7" ht="40.5" customHeight="1">
      <c r="A32" s="87">
        <v>25</v>
      </c>
      <c r="B32" s="529"/>
      <c r="C32" s="88" t="s">
        <v>74</v>
      </c>
      <c r="D32" s="89">
        <v>1</v>
      </c>
      <c r="E32" s="207" t="s">
        <v>1689</v>
      </c>
      <c r="F32" s="105" t="s">
        <v>1760</v>
      </c>
      <c r="G32" s="104" t="s">
        <v>11</v>
      </c>
    </row>
    <row r="33" spans="1:7" ht="40.5" customHeight="1">
      <c r="A33" s="90">
        <v>26</v>
      </c>
      <c r="B33" s="669"/>
      <c r="C33" s="91" t="s">
        <v>77</v>
      </c>
      <c r="D33" s="92">
        <v>1</v>
      </c>
      <c r="E33" s="72" t="s">
        <v>143</v>
      </c>
      <c r="F33" s="105" t="s">
        <v>1761</v>
      </c>
      <c r="G33" s="104" t="s">
        <v>11</v>
      </c>
    </row>
    <row r="34" spans="1:7" ht="40.5" customHeight="1">
      <c r="A34" s="87">
        <v>27</v>
      </c>
      <c r="B34" s="669"/>
      <c r="C34" s="93" t="s">
        <v>80</v>
      </c>
      <c r="D34" s="92">
        <v>1</v>
      </c>
      <c r="E34" s="72" t="s">
        <v>546</v>
      </c>
      <c r="F34" s="105" t="s">
        <v>1762</v>
      </c>
      <c r="G34" s="104" t="s">
        <v>11</v>
      </c>
    </row>
    <row r="35" spans="1:7" ht="40.5" customHeight="1">
      <c r="A35" s="90">
        <v>28</v>
      </c>
      <c r="B35" s="669"/>
      <c r="C35" s="93" t="s">
        <v>82</v>
      </c>
      <c r="D35" s="92">
        <v>1</v>
      </c>
      <c r="E35" s="72" t="s">
        <v>546</v>
      </c>
      <c r="F35" s="105" t="s">
        <v>1763</v>
      </c>
      <c r="G35" s="104" t="s">
        <v>11</v>
      </c>
    </row>
    <row r="36" spans="1:7" ht="96.75" customHeight="1" thickBot="1">
      <c r="A36" s="87">
        <v>29</v>
      </c>
      <c r="B36" s="670"/>
      <c r="C36" s="94" t="s">
        <v>84</v>
      </c>
      <c r="D36" s="95">
        <v>0.5</v>
      </c>
      <c r="E36" s="298" t="s">
        <v>126</v>
      </c>
      <c r="F36" s="106" t="s">
        <v>1764</v>
      </c>
      <c r="G36" s="103" t="s">
        <v>1765</v>
      </c>
    </row>
    <row r="37" spans="1:7" ht="15.75" customHeight="1" thickBot="1">
      <c r="A37" s="517" t="s">
        <v>88</v>
      </c>
      <c r="B37" s="666"/>
      <c r="C37" s="665"/>
      <c r="D37" s="120">
        <f>SUM(D32:D36)</f>
        <v>4.5</v>
      </c>
      <c r="E37" s="523"/>
      <c r="F37" s="524"/>
      <c r="G37" s="525"/>
    </row>
    <row r="38" spans="1:7" ht="15.75" customHeight="1" thickBot="1">
      <c r="A38" s="522" t="s">
        <v>338</v>
      </c>
      <c r="B38" s="666"/>
      <c r="C38" s="666"/>
      <c r="D38" s="666"/>
      <c r="E38" s="666"/>
      <c r="F38" s="666"/>
      <c r="G38" s="665"/>
    </row>
    <row r="39" spans="1:7" ht="28.5" customHeight="1">
      <c r="A39" s="87">
        <v>25</v>
      </c>
      <c r="B39" s="529"/>
      <c r="C39" s="88" t="s">
        <v>339</v>
      </c>
      <c r="D39" s="89">
        <v>0</v>
      </c>
      <c r="E39" s="207" t="s">
        <v>32</v>
      </c>
      <c r="F39" s="105"/>
      <c r="G39" s="104" t="s">
        <v>23</v>
      </c>
    </row>
    <row r="40" spans="1:7" ht="28.5" customHeight="1">
      <c r="A40" s="90">
        <v>26</v>
      </c>
      <c r="B40" s="669"/>
      <c r="C40" s="91" t="s">
        <v>340</v>
      </c>
      <c r="D40" s="92">
        <v>0</v>
      </c>
      <c r="E40" s="72" t="s">
        <v>32</v>
      </c>
      <c r="F40" s="105"/>
      <c r="G40" s="104" t="s">
        <v>23</v>
      </c>
    </row>
    <row r="41" spans="1:7" ht="28.5" customHeight="1">
      <c r="A41" s="87">
        <v>27</v>
      </c>
      <c r="B41" s="669"/>
      <c r="C41" s="93" t="s">
        <v>341</v>
      </c>
      <c r="D41" s="92">
        <v>0</v>
      </c>
      <c r="E41" s="72" t="s">
        <v>32</v>
      </c>
      <c r="F41" s="105"/>
      <c r="G41" s="103" t="s">
        <v>23</v>
      </c>
    </row>
    <row r="42" spans="1:7" ht="28.5" customHeight="1">
      <c r="A42" s="90">
        <v>28</v>
      </c>
      <c r="B42" s="669"/>
      <c r="C42" s="93" t="s">
        <v>342</v>
      </c>
      <c r="D42" s="92">
        <v>0</v>
      </c>
      <c r="E42" s="72" t="s">
        <v>32</v>
      </c>
      <c r="F42" s="105"/>
      <c r="G42" s="104" t="s">
        <v>23</v>
      </c>
    </row>
    <row r="43" spans="1:7" ht="28.5" customHeight="1" thickBot="1">
      <c r="A43" s="87">
        <v>29</v>
      </c>
      <c r="B43" s="670"/>
      <c r="C43" s="94" t="s">
        <v>343</v>
      </c>
      <c r="D43" s="45" t="s">
        <v>95</v>
      </c>
      <c r="E43" s="12" t="s">
        <v>32</v>
      </c>
      <c r="F43" s="46"/>
      <c r="G43" s="13" t="s">
        <v>96</v>
      </c>
    </row>
    <row r="44" spans="1:7" ht="15.75" customHeight="1" thickBot="1">
      <c r="A44" s="517" t="s">
        <v>344</v>
      </c>
      <c r="B44" s="666"/>
      <c r="C44" s="665"/>
      <c r="D44" s="120">
        <f>SUM(D39:D43)</f>
        <v>0</v>
      </c>
      <c r="E44" s="523"/>
      <c r="F44" s="524"/>
      <c r="G44" s="525"/>
    </row>
    <row r="45" spans="1:7" ht="15.75" customHeight="1" thickBot="1">
      <c r="A45" s="522" t="s">
        <v>89</v>
      </c>
      <c r="B45" s="666"/>
      <c r="C45" s="666"/>
      <c r="D45" s="666"/>
      <c r="E45" s="666"/>
      <c r="F45" s="666"/>
      <c r="G45" s="665"/>
    </row>
    <row r="46" spans="1:7" ht="29.25" customHeight="1">
      <c r="A46" s="87">
        <v>25</v>
      </c>
      <c r="B46" s="529"/>
      <c r="C46" s="88" t="s">
        <v>90</v>
      </c>
      <c r="D46" s="89">
        <v>0</v>
      </c>
      <c r="E46" s="207" t="s">
        <v>32</v>
      </c>
      <c r="F46" s="105"/>
      <c r="G46" s="104" t="s">
        <v>23</v>
      </c>
    </row>
    <row r="47" spans="1:7" ht="29.25" customHeight="1">
      <c r="A47" s="90">
        <v>26</v>
      </c>
      <c r="B47" s="669"/>
      <c r="C47" s="91" t="s">
        <v>91</v>
      </c>
      <c r="D47" s="92">
        <v>0</v>
      </c>
      <c r="E47" s="72" t="s">
        <v>32</v>
      </c>
      <c r="F47" s="105"/>
      <c r="G47" s="104" t="s">
        <v>23</v>
      </c>
    </row>
    <row r="48" spans="1:7" ht="29.25" customHeight="1">
      <c r="A48" s="87">
        <v>27</v>
      </c>
      <c r="B48" s="669"/>
      <c r="C48" s="93" t="s">
        <v>92</v>
      </c>
      <c r="D48" s="92">
        <v>0</v>
      </c>
      <c r="E48" s="72" t="s">
        <v>32</v>
      </c>
      <c r="F48" s="105"/>
      <c r="G48" s="103" t="s">
        <v>23</v>
      </c>
    </row>
    <row r="49" spans="1:7" ht="29.25" customHeight="1">
      <c r="A49" s="90">
        <v>28</v>
      </c>
      <c r="B49" s="669"/>
      <c r="C49" s="93" t="s">
        <v>93</v>
      </c>
      <c r="D49" s="92">
        <v>0</v>
      </c>
      <c r="E49" s="72" t="s">
        <v>32</v>
      </c>
      <c r="F49" s="105"/>
      <c r="G49" s="104" t="s">
        <v>23</v>
      </c>
    </row>
    <row r="50" spans="1:7" ht="60" customHeight="1" thickBot="1">
      <c r="A50" s="87">
        <v>29</v>
      </c>
      <c r="B50" s="670"/>
      <c r="C50" s="94" t="s">
        <v>94</v>
      </c>
      <c r="D50" s="95">
        <v>0.5</v>
      </c>
      <c r="E50" s="298" t="s">
        <v>544</v>
      </c>
      <c r="F50" s="106" t="s">
        <v>1766</v>
      </c>
      <c r="G50" s="103" t="s">
        <v>1765</v>
      </c>
    </row>
    <row r="51" spans="1:7" ht="15.75" customHeight="1" thickBot="1">
      <c r="A51" s="517" t="s">
        <v>97</v>
      </c>
      <c r="B51" s="666"/>
      <c r="C51" s="665"/>
      <c r="D51" s="120">
        <f>SUM(D46:D50)</f>
        <v>0.5</v>
      </c>
      <c r="E51" s="523"/>
      <c r="F51" s="524"/>
      <c r="G51" s="525"/>
    </row>
    <row r="52" spans="1:7" ht="15.75" customHeight="1" thickBot="1">
      <c r="A52" s="522" t="s">
        <v>1767</v>
      </c>
      <c r="B52" s="666"/>
      <c r="C52" s="666"/>
      <c r="D52" s="666"/>
      <c r="E52" s="666"/>
      <c r="F52" s="666"/>
      <c r="G52" s="665"/>
    </row>
    <row r="53" spans="1:7" ht="30.75" customHeight="1">
      <c r="A53" s="87">
        <v>25</v>
      </c>
      <c r="B53" s="529"/>
      <c r="C53" s="88" t="s">
        <v>1768</v>
      </c>
      <c r="D53" s="89">
        <v>0</v>
      </c>
      <c r="E53" s="207" t="s">
        <v>32</v>
      </c>
      <c r="F53" s="105"/>
      <c r="G53" s="104" t="s">
        <v>23</v>
      </c>
    </row>
    <row r="54" spans="1:7" ht="30.75" customHeight="1">
      <c r="A54" s="90">
        <v>26</v>
      </c>
      <c r="B54" s="669"/>
      <c r="C54" s="91" t="s">
        <v>1769</v>
      </c>
      <c r="D54" s="92">
        <v>0</v>
      </c>
      <c r="E54" s="72" t="s">
        <v>32</v>
      </c>
      <c r="F54" s="105"/>
      <c r="G54" s="104" t="s">
        <v>23</v>
      </c>
    </row>
    <row r="55" spans="1:7" ht="30.75" customHeight="1">
      <c r="A55" s="87">
        <v>27</v>
      </c>
      <c r="B55" s="669"/>
      <c r="C55" s="93" t="s">
        <v>1770</v>
      </c>
      <c r="D55" s="92">
        <v>0</v>
      </c>
      <c r="E55" s="72" t="s">
        <v>32</v>
      </c>
      <c r="F55" s="105"/>
      <c r="G55" s="103" t="s">
        <v>23</v>
      </c>
    </row>
    <row r="56" spans="1:7" ht="30.75" customHeight="1">
      <c r="A56" s="90">
        <v>28</v>
      </c>
      <c r="B56" s="669"/>
      <c r="C56" s="93" t="s">
        <v>1771</v>
      </c>
      <c r="D56" s="92">
        <v>0</v>
      </c>
      <c r="E56" s="72" t="s">
        <v>32</v>
      </c>
      <c r="F56" s="105"/>
      <c r="G56" s="104" t="s">
        <v>23</v>
      </c>
    </row>
    <row r="57" spans="1:7" ht="30.75" customHeight="1" thickBot="1">
      <c r="A57" s="87">
        <v>29</v>
      </c>
      <c r="B57" s="670"/>
      <c r="C57" s="94" t="s">
        <v>1772</v>
      </c>
      <c r="D57" s="45" t="s">
        <v>95</v>
      </c>
      <c r="E57" s="12" t="s">
        <v>32</v>
      </c>
      <c r="F57" s="46"/>
      <c r="G57" s="13" t="s">
        <v>96</v>
      </c>
    </row>
    <row r="58" spans="1:7" ht="15.75" customHeight="1" thickBot="1">
      <c r="A58" s="517" t="s">
        <v>1773</v>
      </c>
      <c r="B58" s="666"/>
      <c r="C58" s="665"/>
      <c r="D58" s="120">
        <f>SUM(D53:D57)</f>
        <v>0</v>
      </c>
      <c r="E58" s="523"/>
      <c r="F58" s="524"/>
      <c r="G58" s="525"/>
    </row>
    <row r="59" spans="1:7" ht="15.75" customHeight="1" thickBot="1">
      <c r="A59" s="522" t="s">
        <v>257</v>
      </c>
      <c r="B59" s="666"/>
      <c r="C59" s="666"/>
      <c r="D59" s="666"/>
      <c r="E59" s="666"/>
      <c r="F59" s="666"/>
      <c r="G59" s="665"/>
    </row>
    <row r="60" spans="1:7" ht="30" customHeight="1">
      <c r="A60" s="87">
        <v>25</v>
      </c>
      <c r="B60" s="529"/>
      <c r="C60" s="88" t="s">
        <v>258</v>
      </c>
      <c r="D60" s="89">
        <v>0</v>
      </c>
      <c r="E60" s="207" t="s">
        <v>32</v>
      </c>
      <c r="F60" s="105"/>
      <c r="G60" s="104" t="s">
        <v>23</v>
      </c>
    </row>
    <row r="61" spans="1:7" ht="30" customHeight="1">
      <c r="A61" s="90">
        <v>26</v>
      </c>
      <c r="B61" s="669"/>
      <c r="C61" s="91" t="s">
        <v>259</v>
      </c>
      <c r="D61" s="92">
        <v>0</v>
      </c>
      <c r="E61" s="72" t="s">
        <v>32</v>
      </c>
      <c r="F61" s="105"/>
      <c r="G61" s="104" t="s">
        <v>23</v>
      </c>
    </row>
    <row r="62" spans="1:7" ht="30" customHeight="1">
      <c r="A62" s="87">
        <v>27</v>
      </c>
      <c r="B62" s="669"/>
      <c r="C62" s="93" t="s">
        <v>260</v>
      </c>
      <c r="D62" s="92">
        <v>0</v>
      </c>
      <c r="E62" s="72" t="s">
        <v>32</v>
      </c>
      <c r="F62" s="105"/>
      <c r="G62" s="103" t="s">
        <v>23</v>
      </c>
    </row>
    <row r="63" spans="1:7" ht="30" customHeight="1">
      <c r="A63" s="90">
        <v>28</v>
      </c>
      <c r="B63" s="669"/>
      <c r="C63" s="93" t="s">
        <v>261</v>
      </c>
      <c r="D63" s="92">
        <v>0</v>
      </c>
      <c r="E63" s="72" t="s">
        <v>32</v>
      </c>
      <c r="F63" s="105"/>
      <c r="G63" s="104" t="s">
        <v>23</v>
      </c>
    </row>
    <row r="64" spans="1:7" ht="140.25" customHeight="1" thickBot="1">
      <c r="A64" s="87">
        <v>29</v>
      </c>
      <c r="B64" s="670"/>
      <c r="C64" s="94" t="s">
        <v>264</v>
      </c>
      <c r="D64" s="95">
        <v>0.5</v>
      </c>
      <c r="E64" s="298" t="s">
        <v>126</v>
      </c>
      <c r="F64" s="106" t="s">
        <v>1774</v>
      </c>
      <c r="G64" s="103" t="s">
        <v>1765</v>
      </c>
    </row>
    <row r="65" spans="1:7" ht="15.75" customHeight="1" thickBot="1">
      <c r="A65" s="517" t="s">
        <v>267</v>
      </c>
      <c r="B65" s="666"/>
      <c r="C65" s="665"/>
      <c r="D65" s="120">
        <f>SUM(D60:D64)</f>
        <v>0.5</v>
      </c>
      <c r="E65" s="523"/>
      <c r="F65" s="524"/>
      <c r="G65" s="525"/>
    </row>
    <row r="66" spans="1:7" ht="15.75" customHeight="1" thickBot="1">
      <c r="A66" s="522" t="s">
        <v>1775</v>
      </c>
      <c r="B66" s="666"/>
      <c r="C66" s="666"/>
      <c r="D66" s="666"/>
      <c r="E66" s="666"/>
      <c r="F66" s="666"/>
      <c r="G66" s="665"/>
    </row>
    <row r="67" spans="1:7" ht="31.5" customHeight="1">
      <c r="A67" s="87">
        <v>25</v>
      </c>
      <c r="B67" s="529"/>
      <c r="C67" s="88" t="s">
        <v>1776</v>
      </c>
      <c r="D67" s="89">
        <v>0</v>
      </c>
      <c r="E67" s="207" t="s">
        <v>32</v>
      </c>
      <c r="F67" s="105"/>
      <c r="G67" s="104" t="s">
        <v>23</v>
      </c>
    </row>
    <row r="68" spans="1:7" ht="31.5" customHeight="1">
      <c r="A68" s="90">
        <v>26</v>
      </c>
      <c r="B68" s="669"/>
      <c r="C68" s="91" t="s">
        <v>1777</v>
      </c>
      <c r="D68" s="92">
        <v>0</v>
      </c>
      <c r="E68" s="72" t="s">
        <v>32</v>
      </c>
      <c r="F68" s="105"/>
      <c r="G68" s="104" t="s">
        <v>23</v>
      </c>
    </row>
    <row r="69" spans="1:7" ht="31.5" customHeight="1">
      <c r="A69" s="87">
        <v>27</v>
      </c>
      <c r="B69" s="669"/>
      <c r="C69" s="93" t="s">
        <v>1778</v>
      </c>
      <c r="D69" s="92">
        <v>0</v>
      </c>
      <c r="E69" s="72" t="s">
        <v>32</v>
      </c>
      <c r="F69" s="105"/>
      <c r="G69" s="103" t="s">
        <v>23</v>
      </c>
    </row>
    <row r="70" spans="1:7" ht="31.5" customHeight="1">
      <c r="A70" s="90">
        <v>28</v>
      </c>
      <c r="B70" s="669"/>
      <c r="C70" s="93" t="s">
        <v>1779</v>
      </c>
      <c r="D70" s="92">
        <v>0</v>
      </c>
      <c r="E70" s="72" t="s">
        <v>32</v>
      </c>
      <c r="F70" s="105"/>
      <c r="G70" s="104" t="s">
        <v>23</v>
      </c>
    </row>
    <row r="71" spans="1:7" ht="31.5" customHeight="1" thickBot="1">
      <c r="A71" s="87">
        <v>29</v>
      </c>
      <c r="B71" s="670"/>
      <c r="C71" s="94" t="s">
        <v>1780</v>
      </c>
      <c r="D71" s="45" t="s">
        <v>95</v>
      </c>
      <c r="E71" s="12" t="s">
        <v>32</v>
      </c>
      <c r="F71" s="46"/>
      <c r="G71" s="13" t="s">
        <v>96</v>
      </c>
    </row>
    <row r="72" spans="1:7" ht="15.75" customHeight="1" thickBot="1">
      <c r="A72" s="517" t="s">
        <v>1781</v>
      </c>
      <c r="B72" s="666"/>
      <c r="C72" s="665"/>
      <c r="D72" s="120">
        <f>SUM(D67:D71)</f>
        <v>0</v>
      </c>
      <c r="E72" s="523"/>
      <c r="F72" s="524"/>
      <c r="G72" s="525"/>
    </row>
    <row r="73" spans="1:7" ht="15.75" customHeight="1" thickBot="1">
      <c r="A73" s="522" t="s">
        <v>1782</v>
      </c>
      <c r="B73" s="666"/>
      <c r="C73" s="666"/>
      <c r="D73" s="666"/>
      <c r="E73" s="666"/>
      <c r="F73" s="666"/>
      <c r="G73" s="665"/>
    </row>
    <row r="74" spans="1:7" ht="33.75" customHeight="1">
      <c r="A74" s="87">
        <v>25</v>
      </c>
      <c r="B74" s="529"/>
      <c r="C74" s="88" t="s">
        <v>1783</v>
      </c>
      <c r="D74" s="89">
        <v>0</v>
      </c>
      <c r="E74" s="207" t="s">
        <v>32</v>
      </c>
      <c r="F74" s="105"/>
      <c r="G74" s="104" t="s">
        <v>23</v>
      </c>
    </row>
    <row r="75" spans="1:7" ht="33.75" customHeight="1">
      <c r="A75" s="90">
        <v>26</v>
      </c>
      <c r="B75" s="669"/>
      <c r="C75" s="91" t="s">
        <v>1784</v>
      </c>
      <c r="D75" s="92">
        <v>0</v>
      </c>
      <c r="E75" s="72" t="s">
        <v>32</v>
      </c>
      <c r="F75" s="105"/>
      <c r="G75" s="104" t="s">
        <v>23</v>
      </c>
    </row>
    <row r="76" spans="1:7" ht="33.75" customHeight="1">
      <c r="A76" s="87">
        <v>27</v>
      </c>
      <c r="B76" s="669"/>
      <c r="C76" s="93" t="s">
        <v>1785</v>
      </c>
      <c r="D76" s="92">
        <v>0</v>
      </c>
      <c r="E76" s="72" t="s">
        <v>32</v>
      </c>
      <c r="F76" s="105"/>
      <c r="G76" s="103" t="s">
        <v>23</v>
      </c>
    </row>
    <row r="77" spans="1:7" ht="33.75" customHeight="1">
      <c r="A77" s="90">
        <v>28</v>
      </c>
      <c r="B77" s="669"/>
      <c r="C77" s="93" t="s">
        <v>1786</v>
      </c>
      <c r="D77" s="92">
        <v>0</v>
      </c>
      <c r="E77" s="72" t="s">
        <v>32</v>
      </c>
      <c r="F77" s="105"/>
      <c r="G77" s="104" t="s">
        <v>23</v>
      </c>
    </row>
    <row r="78" spans="1:7" ht="63.75" customHeight="1" thickBot="1">
      <c r="A78" s="87">
        <v>29</v>
      </c>
      <c r="B78" s="670"/>
      <c r="C78" s="94" t="s">
        <v>1787</v>
      </c>
      <c r="D78" s="95">
        <v>0.5</v>
      </c>
      <c r="E78" s="298" t="s">
        <v>544</v>
      </c>
      <c r="F78" s="106" t="s">
        <v>1788</v>
      </c>
      <c r="G78" s="103" t="s">
        <v>1765</v>
      </c>
    </row>
    <row r="79" spans="1:7" ht="15.75" customHeight="1" thickBot="1">
      <c r="A79" s="517" t="s">
        <v>1789</v>
      </c>
      <c r="B79" s="666"/>
      <c r="C79" s="665"/>
      <c r="D79" s="120">
        <f>SUM(D74:D78)</f>
        <v>0.5</v>
      </c>
      <c r="E79" s="523"/>
      <c r="F79" s="524"/>
      <c r="G79" s="525"/>
    </row>
    <row r="80" spans="1:7" ht="15.75" customHeight="1" thickBot="1">
      <c r="A80" s="522" t="s">
        <v>1790</v>
      </c>
      <c r="B80" s="666"/>
      <c r="C80" s="666"/>
      <c r="D80" s="666"/>
      <c r="E80" s="666"/>
      <c r="F80" s="666"/>
      <c r="G80" s="665"/>
    </row>
    <row r="81" spans="1:7" ht="32.25" customHeight="1">
      <c r="A81" s="87">
        <v>25</v>
      </c>
      <c r="B81" s="529"/>
      <c r="C81" s="88" t="s">
        <v>1791</v>
      </c>
      <c r="D81" s="89">
        <v>0</v>
      </c>
      <c r="E81" s="207" t="s">
        <v>32</v>
      </c>
      <c r="F81" s="105"/>
      <c r="G81" s="104" t="s">
        <v>23</v>
      </c>
    </row>
    <row r="82" spans="1:7" ht="32.25" customHeight="1">
      <c r="A82" s="90">
        <v>26</v>
      </c>
      <c r="B82" s="669"/>
      <c r="C82" s="91" t="s">
        <v>1792</v>
      </c>
      <c r="D82" s="92">
        <v>0</v>
      </c>
      <c r="E82" s="72" t="s">
        <v>32</v>
      </c>
      <c r="F82" s="105"/>
      <c r="G82" s="104" t="s">
        <v>23</v>
      </c>
    </row>
    <row r="83" spans="1:7" ht="32.25" customHeight="1">
      <c r="A83" s="87">
        <v>27</v>
      </c>
      <c r="B83" s="669"/>
      <c r="C83" s="93" t="s">
        <v>1793</v>
      </c>
      <c r="D83" s="92">
        <v>0</v>
      </c>
      <c r="E83" s="72" t="s">
        <v>32</v>
      </c>
      <c r="F83" s="105"/>
      <c r="G83" s="103" t="s">
        <v>23</v>
      </c>
    </row>
    <row r="84" spans="1:7" ht="32.25" customHeight="1">
      <c r="A84" s="90">
        <v>28</v>
      </c>
      <c r="B84" s="669"/>
      <c r="C84" s="93" t="s">
        <v>1794</v>
      </c>
      <c r="D84" s="92">
        <v>0</v>
      </c>
      <c r="E84" s="72" t="s">
        <v>32</v>
      </c>
      <c r="F84" s="105"/>
      <c r="G84" s="104" t="s">
        <v>23</v>
      </c>
    </row>
    <row r="85" spans="1:7" ht="32.25" customHeight="1" thickBot="1">
      <c r="A85" s="87">
        <v>29</v>
      </c>
      <c r="B85" s="670"/>
      <c r="C85" s="94" t="s">
        <v>1795</v>
      </c>
      <c r="D85" s="45" t="s">
        <v>95</v>
      </c>
      <c r="E85" s="12" t="s">
        <v>32</v>
      </c>
      <c r="F85" s="46"/>
      <c r="G85" s="13" t="s">
        <v>96</v>
      </c>
    </row>
    <row r="86" spans="1:7" ht="15.75" customHeight="1" thickBot="1">
      <c r="A86" s="517" t="s">
        <v>1796</v>
      </c>
      <c r="B86" s="666"/>
      <c r="C86" s="665"/>
      <c r="D86" s="120">
        <f>SUM(D81:D85)</f>
        <v>0</v>
      </c>
      <c r="E86" s="523"/>
      <c r="F86" s="524"/>
      <c r="G86" s="525"/>
    </row>
    <row r="87" spans="1:7" ht="15.75" customHeight="1" thickBot="1">
      <c r="A87" s="522" t="s">
        <v>1600</v>
      </c>
      <c r="B87" s="666"/>
      <c r="C87" s="666"/>
      <c r="D87" s="666"/>
      <c r="E87" s="666"/>
      <c r="F87" s="666"/>
      <c r="G87" s="665"/>
    </row>
    <row r="88" spans="1:7" ht="29.25" customHeight="1">
      <c r="A88" s="87">
        <v>25</v>
      </c>
      <c r="B88" s="529"/>
      <c r="C88" s="88" t="s">
        <v>1601</v>
      </c>
      <c r="D88" s="89">
        <v>0</v>
      </c>
      <c r="E88" s="207" t="s">
        <v>32</v>
      </c>
      <c r="F88" s="105"/>
      <c r="G88" s="104" t="s">
        <v>23</v>
      </c>
    </row>
    <row r="89" spans="1:7" ht="29.25" customHeight="1">
      <c r="A89" s="90">
        <v>26</v>
      </c>
      <c r="B89" s="669"/>
      <c r="C89" s="91" t="s">
        <v>1603</v>
      </c>
      <c r="D89" s="92">
        <v>0</v>
      </c>
      <c r="E89" s="72" t="s">
        <v>32</v>
      </c>
      <c r="F89" s="105"/>
      <c r="G89" s="104" t="s">
        <v>23</v>
      </c>
    </row>
    <row r="90" spans="1:7" ht="29.25" customHeight="1">
      <c r="A90" s="87">
        <v>27</v>
      </c>
      <c r="B90" s="669"/>
      <c r="C90" s="93" t="s">
        <v>1604</v>
      </c>
      <c r="D90" s="92">
        <v>0</v>
      </c>
      <c r="E90" s="72" t="s">
        <v>32</v>
      </c>
      <c r="F90" s="105"/>
      <c r="G90" s="103" t="s">
        <v>23</v>
      </c>
    </row>
    <row r="91" spans="1:7" ht="29.25" customHeight="1">
      <c r="A91" s="90">
        <v>28</v>
      </c>
      <c r="B91" s="669"/>
      <c r="C91" s="93" t="s">
        <v>1605</v>
      </c>
      <c r="D91" s="92">
        <v>0</v>
      </c>
      <c r="E91" s="72" t="s">
        <v>32</v>
      </c>
      <c r="F91" s="105"/>
      <c r="G91" s="104" t="s">
        <v>23</v>
      </c>
    </row>
    <row r="92" spans="1:7" ht="29.25" customHeight="1" thickBot="1">
      <c r="A92" s="87">
        <v>29</v>
      </c>
      <c r="B92" s="670"/>
      <c r="C92" s="94" t="s">
        <v>1608</v>
      </c>
      <c r="D92" s="45" t="s">
        <v>95</v>
      </c>
      <c r="E92" s="12" t="s">
        <v>32</v>
      </c>
      <c r="F92" s="46"/>
      <c r="G92" s="13" t="s">
        <v>96</v>
      </c>
    </row>
    <row r="93" spans="1:7" ht="15.75" customHeight="1" thickBot="1">
      <c r="A93" s="517" t="s">
        <v>1609</v>
      </c>
      <c r="B93" s="666"/>
      <c r="C93" s="665"/>
      <c r="D93" s="120">
        <f>SUM(D88:D92)</f>
        <v>0</v>
      </c>
      <c r="E93" s="523"/>
      <c r="F93" s="524"/>
      <c r="G93" s="525"/>
    </row>
    <row r="94" spans="1:7" ht="15.75" customHeight="1" thickBot="1">
      <c r="A94" s="522" t="s">
        <v>1797</v>
      </c>
      <c r="B94" s="666"/>
      <c r="C94" s="666"/>
      <c r="D94" s="666"/>
      <c r="E94" s="666"/>
      <c r="F94" s="666"/>
      <c r="G94" s="665"/>
    </row>
    <row r="95" spans="1:7" ht="30" customHeight="1">
      <c r="A95" s="87">
        <v>25</v>
      </c>
      <c r="B95" s="529"/>
      <c r="C95" s="88" t="s">
        <v>1798</v>
      </c>
      <c r="D95" s="89">
        <v>0</v>
      </c>
      <c r="E95" s="207" t="s">
        <v>32</v>
      </c>
      <c r="F95" s="105"/>
      <c r="G95" s="104" t="s">
        <v>23</v>
      </c>
    </row>
    <row r="96" spans="1:7" ht="30" customHeight="1">
      <c r="A96" s="90">
        <v>26</v>
      </c>
      <c r="B96" s="669"/>
      <c r="C96" s="91" t="s">
        <v>1799</v>
      </c>
      <c r="D96" s="92">
        <v>0</v>
      </c>
      <c r="E96" s="72" t="s">
        <v>32</v>
      </c>
      <c r="F96" s="105"/>
      <c r="G96" s="104" t="s">
        <v>23</v>
      </c>
    </row>
    <row r="97" spans="1:7" ht="30" customHeight="1">
      <c r="A97" s="87">
        <v>27</v>
      </c>
      <c r="B97" s="669"/>
      <c r="C97" s="93" t="s">
        <v>1800</v>
      </c>
      <c r="D97" s="92">
        <v>0</v>
      </c>
      <c r="E97" s="72" t="s">
        <v>32</v>
      </c>
      <c r="F97" s="105"/>
      <c r="G97" s="103" t="s">
        <v>23</v>
      </c>
    </row>
    <row r="98" spans="1:7" ht="30" customHeight="1">
      <c r="A98" s="90">
        <v>28</v>
      </c>
      <c r="B98" s="669"/>
      <c r="C98" s="93" t="s">
        <v>1801</v>
      </c>
      <c r="D98" s="92">
        <v>0</v>
      </c>
      <c r="E98" s="72" t="s">
        <v>32</v>
      </c>
      <c r="F98" s="105"/>
      <c r="G98" s="104" t="s">
        <v>23</v>
      </c>
    </row>
    <row r="99" spans="1:7" ht="30" customHeight="1" thickBot="1">
      <c r="A99" s="87">
        <v>29</v>
      </c>
      <c r="B99" s="670"/>
      <c r="C99" s="94" t="s">
        <v>1802</v>
      </c>
      <c r="D99" s="45" t="s">
        <v>95</v>
      </c>
      <c r="E99" s="12" t="s">
        <v>32</v>
      </c>
      <c r="F99" s="46"/>
      <c r="G99" s="13" t="s">
        <v>96</v>
      </c>
    </row>
    <row r="100" spans="1:7" ht="15.75" customHeight="1" thickBot="1">
      <c r="A100" s="517" t="s">
        <v>1803</v>
      </c>
      <c r="B100" s="666"/>
      <c r="C100" s="665"/>
      <c r="D100" s="120">
        <f>SUM(D95:D99)</f>
        <v>0</v>
      </c>
      <c r="E100" s="523"/>
      <c r="F100" s="524"/>
      <c r="G100" s="525"/>
    </row>
    <row r="101" spans="1:7" ht="15.75" customHeight="1" thickBot="1">
      <c r="A101" s="522" t="s">
        <v>1804</v>
      </c>
      <c r="B101" s="666"/>
      <c r="C101" s="666"/>
      <c r="D101" s="666"/>
      <c r="E101" s="666"/>
      <c r="F101" s="666"/>
      <c r="G101" s="665"/>
    </row>
    <row r="102" spans="1:7" ht="27.75" customHeight="1">
      <c r="A102" s="87">
        <v>25</v>
      </c>
      <c r="B102" s="529"/>
      <c r="C102" s="88" t="s">
        <v>1805</v>
      </c>
      <c r="D102" s="89">
        <v>0</v>
      </c>
      <c r="E102" s="207" t="s">
        <v>32</v>
      </c>
      <c r="F102" s="105"/>
      <c r="G102" s="104" t="s">
        <v>23</v>
      </c>
    </row>
    <row r="103" spans="1:7" ht="27.75" customHeight="1">
      <c r="A103" s="90">
        <v>26</v>
      </c>
      <c r="B103" s="669"/>
      <c r="C103" s="91" t="s">
        <v>1806</v>
      </c>
      <c r="D103" s="92">
        <v>0</v>
      </c>
      <c r="E103" s="72" t="s">
        <v>32</v>
      </c>
      <c r="F103" s="105"/>
      <c r="G103" s="104" t="s">
        <v>23</v>
      </c>
    </row>
    <row r="104" spans="1:7" ht="27.75" customHeight="1">
      <c r="A104" s="87">
        <v>27</v>
      </c>
      <c r="B104" s="669"/>
      <c r="C104" s="93" t="s">
        <v>1807</v>
      </c>
      <c r="D104" s="92">
        <v>0</v>
      </c>
      <c r="E104" s="72" t="s">
        <v>32</v>
      </c>
      <c r="F104" s="105"/>
      <c r="G104" s="103" t="s">
        <v>23</v>
      </c>
    </row>
    <row r="105" spans="1:7" ht="27.75" customHeight="1">
      <c r="A105" s="90">
        <v>28</v>
      </c>
      <c r="B105" s="669"/>
      <c r="C105" s="93" t="s">
        <v>1808</v>
      </c>
      <c r="D105" s="92">
        <v>0</v>
      </c>
      <c r="E105" s="72" t="s">
        <v>32</v>
      </c>
      <c r="F105" s="105"/>
      <c r="G105" s="104" t="s">
        <v>23</v>
      </c>
    </row>
    <row r="106" spans="1:7" ht="27.75" customHeight="1" thickBot="1">
      <c r="A106" s="87">
        <v>29</v>
      </c>
      <c r="B106" s="670"/>
      <c r="C106" s="94" t="s">
        <v>1809</v>
      </c>
      <c r="D106" s="45" t="s">
        <v>95</v>
      </c>
      <c r="E106" s="12" t="s">
        <v>32</v>
      </c>
      <c r="F106" s="46"/>
      <c r="G106" s="13" t="s">
        <v>96</v>
      </c>
    </row>
    <row r="107" spans="1:7" ht="15.75" customHeight="1" thickBot="1">
      <c r="A107" s="517" t="s">
        <v>1810</v>
      </c>
      <c r="B107" s="666"/>
      <c r="C107" s="665"/>
      <c r="D107" s="120">
        <f>SUM(D102:D106)</f>
        <v>0</v>
      </c>
      <c r="E107" s="523"/>
      <c r="F107" s="524"/>
      <c r="G107" s="525"/>
    </row>
    <row r="108" spans="1:7" ht="15.75" customHeight="1" thickBot="1">
      <c r="A108" s="522" t="s">
        <v>779</v>
      </c>
      <c r="B108" s="666"/>
      <c r="C108" s="666"/>
      <c r="D108" s="666"/>
      <c r="E108" s="666"/>
      <c r="F108" s="666"/>
      <c r="G108" s="665"/>
    </row>
    <row r="109" spans="1:7" ht="28.5" customHeight="1">
      <c r="A109" s="87">
        <v>25</v>
      </c>
      <c r="B109" s="529"/>
      <c r="C109" s="88" t="s">
        <v>780</v>
      </c>
      <c r="D109" s="89">
        <v>0</v>
      </c>
      <c r="E109" s="207" t="s">
        <v>32</v>
      </c>
      <c r="F109" s="105"/>
      <c r="G109" s="104" t="s">
        <v>23</v>
      </c>
    </row>
    <row r="110" spans="1:7" ht="28.5" customHeight="1">
      <c r="A110" s="90">
        <v>26</v>
      </c>
      <c r="B110" s="669"/>
      <c r="C110" s="91" t="s">
        <v>783</v>
      </c>
      <c r="D110" s="92">
        <v>0</v>
      </c>
      <c r="E110" s="72" t="s">
        <v>32</v>
      </c>
      <c r="F110" s="105"/>
      <c r="G110" s="104" t="s">
        <v>23</v>
      </c>
    </row>
    <row r="111" spans="1:7" ht="28.5" customHeight="1">
      <c r="A111" s="87">
        <v>27</v>
      </c>
      <c r="B111" s="669"/>
      <c r="C111" s="93" t="s">
        <v>785</v>
      </c>
      <c r="D111" s="92">
        <v>0</v>
      </c>
      <c r="E111" s="72" t="s">
        <v>32</v>
      </c>
      <c r="F111" s="105"/>
      <c r="G111" s="103" t="s">
        <v>23</v>
      </c>
    </row>
    <row r="112" spans="1:7" ht="28.5" customHeight="1">
      <c r="A112" s="90">
        <v>28</v>
      </c>
      <c r="B112" s="669"/>
      <c r="C112" s="93" t="s">
        <v>787</v>
      </c>
      <c r="D112" s="92">
        <v>0</v>
      </c>
      <c r="E112" s="72" t="s">
        <v>32</v>
      </c>
      <c r="F112" s="105"/>
      <c r="G112" s="104" t="s">
        <v>23</v>
      </c>
    </row>
    <row r="113" spans="1:7" ht="28.5" customHeight="1" thickBot="1">
      <c r="A113" s="87">
        <v>29</v>
      </c>
      <c r="B113" s="670"/>
      <c r="C113" s="94" t="s">
        <v>789</v>
      </c>
      <c r="D113" s="45" t="s">
        <v>95</v>
      </c>
      <c r="E113" s="12" t="s">
        <v>32</v>
      </c>
      <c r="F113" s="46"/>
      <c r="G113" s="13" t="s">
        <v>96</v>
      </c>
    </row>
    <row r="114" spans="1:7" ht="15.75" customHeight="1" thickBot="1">
      <c r="A114" s="517" t="s">
        <v>790</v>
      </c>
      <c r="B114" s="666"/>
      <c r="C114" s="665"/>
      <c r="D114" s="120">
        <f>SUM(D109:D113)</f>
        <v>0</v>
      </c>
      <c r="E114" s="523"/>
      <c r="F114" s="524"/>
      <c r="G114" s="525"/>
    </row>
    <row r="115" spans="1:7" ht="15.75" customHeight="1" thickBot="1">
      <c r="A115" s="522" t="s">
        <v>1811</v>
      </c>
      <c r="B115" s="666"/>
      <c r="C115" s="666"/>
      <c r="D115" s="666"/>
      <c r="E115" s="666"/>
      <c r="F115" s="666"/>
      <c r="G115" s="665"/>
    </row>
    <row r="116" spans="1:7" ht="27.75" customHeight="1">
      <c r="A116" s="87">
        <v>25</v>
      </c>
      <c r="B116" s="529"/>
      <c r="C116" s="88" t="s">
        <v>1812</v>
      </c>
      <c r="D116" s="89">
        <v>0</v>
      </c>
      <c r="E116" s="207" t="s">
        <v>32</v>
      </c>
      <c r="F116" s="105"/>
      <c r="G116" s="104" t="s">
        <v>23</v>
      </c>
    </row>
    <row r="117" spans="1:7" ht="27.75" customHeight="1">
      <c r="A117" s="90">
        <v>26</v>
      </c>
      <c r="B117" s="669"/>
      <c r="C117" s="91" t="s">
        <v>1813</v>
      </c>
      <c r="D117" s="92">
        <v>0</v>
      </c>
      <c r="E117" s="72" t="s">
        <v>32</v>
      </c>
      <c r="F117" s="105"/>
      <c r="G117" s="104" t="s">
        <v>23</v>
      </c>
    </row>
    <row r="118" spans="1:7" ht="27.75" customHeight="1">
      <c r="A118" s="87">
        <v>27</v>
      </c>
      <c r="B118" s="669"/>
      <c r="C118" s="93" t="s">
        <v>1814</v>
      </c>
      <c r="D118" s="92">
        <v>0</v>
      </c>
      <c r="E118" s="72" t="s">
        <v>32</v>
      </c>
      <c r="F118" s="105"/>
      <c r="G118" s="103" t="s">
        <v>23</v>
      </c>
    </row>
    <row r="119" spans="1:7" ht="27.75" customHeight="1">
      <c r="A119" s="90">
        <v>28</v>
      </c>
      <c r="B119" s="669"/>
      <c r="C119" s="93" t="s">
        <v>1815</v>
      </c>
      <c r="D119" s="92">
        <v>0</v>
      </c>
      <c r="E119" s="72" t="s">
        <v>32</v>
      </c>
      <c r="F119" s="105"/>
      <c r="G119" s="104" t="s">
        <v>23</v>
      </c>
    </row>
    <row r="120" spans="1:7" ht="27.75" customHeight="1" thickBot="1">
      <c r="A120" s="87">
        <v>29</v>
      </c>
      <c r="B120" s="670"/>
      <c r="C120" s="94" t="s">
        <v>1816</v>
      </c>
      <c r="D120" s="45" t="s">
        <v>95</v>
      </c>
      <c r="E120" s="12" t="s">
        <v>32</v>
      </c>
      <c r="F120" s="46"/>
      <c r="G120" s="13" t="s">
        <v>96</v>
      </c>
    </row>
    <row r="121" spans="1:7" ht="15.75" customHeight="1" thickBot="1">
      <c r="A121" s="517" t="s">
        <v>1817</v>
      </c>
      <c r="B121" s="666"/>
      <c r="C121" s="665"/>
      <c r="D121" s="120">
        <f>SUM(D116:D120)</f>
        <v>0</v>
      </c>
      <c r="E121" s="523"/>
      <c r="F121" s="524"/>
      <c r="G121" s="525"/>
    </row>
    <row r="122" spans="1:7" ht="15.75" customHeight="1" thickBot="1">
      <c r="A122" s="522" t="s">
        <v>1818</v>
      </c>
      <c r="B122" s="666"/>
      <c r="C122" s="666"/>
      <c r="D122" s="666"/>
      <c r="E122" s="666"/>
      <c r="F122" s="666"/>
      <c r="G122" s="665"/>
    </row>
    <row r="123" spans="1:7" ht="30.75" customHeight="1">
      <c r="A123" s="87">
        <v>25</v>
      </c>
      <c r="B123" s="529"/>
      <c r="C123" s="88" t="s">
        <v>1819</v>
      </c>
      <c r="D123" s="89">
        <v>0</v>
      </c>
      <c r="E123" s="207" t="s">
        <v>32</v>
      </c>
      <c r="F123" s="105"/>
      <c r="G123" s="104" t="s">
        <v>23</v>
      </c>
    </row>
    <row r="124" spans="1:7" ht="30.75" customHeight="1">
      <c r="A124" s="90">
        <v>26</v>
      </c>
      <c r="B124" s="669"/>
      <c r="C124" s="91" t="s">
        <v>1820</v>
      </c>
      <c r="D124" s="92">
        <v>0</v>
      </c>
      <c r="E124" s="72" t="s">
        <v>32</v>
      </c>
      <c r="F124" s="105"/>
      <c r="G124" s="104" t="s">
        <v>23</v>
      </c>
    </row>
    <row r="125" spans="1:7" ht="30.75" customHeight="1">
      <c r="A125" s="87">
        <v>27</v>
      </c>
      <c r="B125" s="669"/>
      <c r="C125" s="93" t="s">
        <v>1821</v>
      </c>
      <c r="D125" s="92">
        <v>0</v>
      </c>
      <c r="E125" s="72" t="s">
        <v>32</v>
      </c>
      <c r="F125" s="105"/>
      <c r="G125" s="103" t="s">
        <v>23</v>
      </c>
    </row>
    <row r="126" spans="1:7" ht="30.75" customHeight="1">
      <c r="A126" s="90">
        <v>28</v>
      </c>
      <c r="B126" s="669"/>
      <c r="C126" s="93" t="s">
        <v>1822</v>
      </c>
      <c r="D126" s="92">
        <v>0</v>
      </c>
      <c r="E126" s="72" t="s">
        <v>32</v>
      </c>
      <c r="F126" s="105"/>
      <c r="G126" s="104" t="s">
        <v>23</v>
      </c>
    </row>
    <row r="127" spans="1:7" ht="96.75" customHeight="1" thickBot="1">
      <c r="A127" s="87">
        <v>29</v>
      </c>
      <c r="B127" s="670"/>
      <c r="C127" s="94" t="s">
        <v>1823</v>
      </c>
      <c r="D127" s="95">
        <v>0.5</v>
      </c>
      <c r="E127" s="298" t="s">
        <v>184</v>
      </c>
      <c r="F127" s="106" t="s">
        <v>1824</v>
      </c>
      <c r="G127" s="103" t="s">
        <v>1765</v>
      </c>
    </row>
    <row r="128" spans="1:7" ht="15.75" customHeight="1" thickBot="1">
      <c r="A128" s="517" t="s">
        <v>1825</v>
      </c>
      <c r="B128" s="666"/>
      <c r="C128" s="665"/>
      <c r="D128" s="120">
        <f>SUM(D123:D127)</f>
        <v>0.5</v>
      </c>
      <c r="E128" s="523"/>
      <c r="F128" s="524"/>
      <c r="G128" s="525"/>
    </row>
    <row r="129" spans="1:7" ht="15.75" customHeight="1" thickBot="1">
      <c r="A129" s="522" t="s">
        <v>1826</v>
      </c>
      <c r="B129" s="666"/>
      <c r="C129" s="666"/>
      <c r="D129" s="666"/>
      <c r="E129" s="666"/>
      <c r="F129" s="666"/>
      <c r="G129" s="665"/>
    </row>
    <row r="130" spans="1:7" ht="27" customHeight="1">
      <c r="A130" s="87">
        <v>25</v>
      </c>
      <c r="B130" s="529"/>
      <c r="C130" s="88" t="s">
        <v>1827</v>
      </c>
      <c r="D130" s="89">
        <v>0</v>
      </c>
      <c r="E130" s="207" t="s">
        <v>32</v>
      </c>
      <c r="F130" s="105"/>
      <c r="G130" s="104" t="s">
        <v>23</v>
      </c>
    </row>
    <row r="131" spans="1:7" ht="27" customHeight="1">
      <c r="A131" s="90">
        <v>26</v>
      </c>
      <c r="B131" s="669"/>
      <c r="C131" s="91" t="s">
        <v>1828</v>
      </c>
      <c r="D131" s="92">
        <v>0</v>
      </c>
      <c r="E131" s="72" t="s">
        <v>32</v>
      </c>
      <c r="F131" s="105"/>
      <c r="G131" s="104" t="s">
        <v>23</v>
      </c>
    </row>
    <row r="132" spans="1:7" ht="27" customHeight="1">
      <c r="A132" s="87">
        <v>27</v>
      </c>
      <c r="B132" s="669"/>
      <c r="C132" s="93" t="s">
        <v>1829</v>
      </c>
      <c r="D132" s="92">
        <v>0</v>
      </c>
      <c r="E132" s="72" t="s">
        <v>32</v>
      </c>
      <c r="F132" s="105"/>
      <c r="G132" s="103" t="s">
        <v>23</v>
      </c>
    </row>
    <row r="133" spans="1:7" ht="27" customHeight="1">
      <c r="A133" s="90">
        <v>28</v>
      </c>
      <c r="B133" s="669"/>
      <c r="C133" s="93" t="s">
        <v>1830</v>
      </c>
      <c r="D133" s="92">
        <v>0</v>
      </c>
      <c r="E133" s="72" t="s">
        <v>32</v>
      </c>
      <c r="F133" s="105"/>
      <c r="G133" s="104" t="s">
        <v>23</v>
      </c>
    </row>
    <row r="134" spans="1:7" ht="27" customHeight="1" thickBot="1">
      <c r="A134" s="87">
        <v>29</v>
      </c>
      <c r="B134" s="670"/>
      <c r="C134" s="94" t="s">
        <v>1831</v>
      </c>
      <c r="D134" s="45" t="s">
        <v>95</v>
      </c>
      <c r="E134" s="12" t="s">
        <v>32</v>
      </c>
      <c r="F134" s="46"/>
      <c r="G134" s="13" t="s">
        <v>96</v>
      </c>
    </row>
    <row r="135" spans="1:7" ht="15.75" customHeight="1" thickBot="1">
      <c r="A135" s="517" t="s">
        <v>1832</v>
      </c>
      <c r="B135" s="666"/>
      <c r="C135" s="665"/>
      <c r="D135" s="120">
        <f>SUM(D130:D134)</f>
        <v>0</v>
      </c>
      <c r="E135" s="523"/>
      <c r="F135" s="524"/>
      <c r="G135" s="525"/>
    </row>
    <row r="136" spans="1:7" ht="15.75" customHeight="1" thickBot="1">
      <c r="A136" s="522" t="s">
        <v>1833</v>
      </c>
      <c r="B136" s="666"/>
      <c r="C136" s="666"/>
      <c r="D136" s="666"/>
      <c r="E136" s="666"/>
      <c r="F136" s="666"/>
      <c r="G136" s="665"/>
    </row>
    <row r="137" spans="1:7" ht="28.5" customHeight="1">
      <c r="A137" s="87">
        <v>25</v>
      </c>
      <c r="B137" s="529"/>
      <c r="C137" s="88" t="s">
        <v>1834</v>
      </c>
      <c r="D137" s="89">
        <v>0</v>
      </c>
      <c r="E137" s="207" t="s">
        <v>32</v>
      </c>
      <c r="F137" s="105"/>
      <c r="G137" s="104" t="s">
        <v>23</v>
      </c>
    </row>
    <row r="138" spans="1:7" ht="28.5" customHeight="1">
      <c r="A138" s="90">
        <v>26</v>
      </c>
      <c r="B138" s="669"/>
      <c r="C138" s="91" t="s">
        <v>1835</v>
      </c>
      <c r="D138" s="92">
        <v>0</v>
      </c>
      <c r="E138" s="72" t="s">
        <v>32</v>
      </c>
      <c r="F138" s="105"/>
      <c r="G138" s="104" t="s">
        <v>23</v>
      </c>
    </row>
    <row r="139" spans="1:7" ht="28.5" customHeight="1">
      <c r="A139" s="87">
        <v>27</v>
      </c>
      <c r="B139" s="669"/>
      <c r="C139" s="93" t="s">
        <v>1836</v>
      </c>
      <c r="D139" s="92">
        <v>0</v>
      </c>
      <c r="E139" s="72" t="s">
        <v>32</v>
      </c>
      <c r="F139" s="105"/>
      <c r="G139" s="103" t="s">
        <v>23</v>
      </c>
    </row>
    <row r="140" spans="1:7" ht="28.5" customHeight="1">
      <c r="A140" s="90">
        <v>28</v>
      </c>
      <c r="B140" s="669"/>
      <c r="C140" s="93" t="s">
        <v>1837</v>
      </c>
      <c r="D140" s="92">
        <v>0</v>
      </c>
      <c r="E140" s="72" t="s">
        <v>32</v>
      </c>
      <c r="F140" s="105"/>
      <c r="G140" s="104" t="s">
        <v>23</v>
      </c>
    </row>
    <row r="141" spans="1:7" ht="28.5" customHeight="1" thickBot="1">
      <c r="A141" s="87">
        <v>29</v>
      </c>
      <c r="B141" s="670"/>
      <c r="C141" s="94" t="s">
        <v>1838</v>
      </c>
      <c r="D141" s="45" t="s">
        <v>95</v>
      </c>
      <c r="E141" s="12" t="s">
        <v>32</v>
      </c>
      <c r="F141" s="46"/>
      <c r="G141" s="13" t="s">
        <v>96</v>
      </c>
    </row>
    <row r="142" spans="1:7" ht="15.75" customHeight="1" thickBot="1">
      <c r="A142" s="517" t="s">
        <v>1839</v>
      </c>
      <c r="B142" s="666"/>
      <c r="C142" s="665"/>
      <c r="D142" s="120">
        <f>SUM(D137:D141)</f>
        <v>0</v>
      </c>
      <c r="E142" s="523"/>
      <c r="F142" s="524"/>
      <c r="G142" s="525"/>
    </row>
    <row r="143" spans="1:7" ht="15.75" customHeight="1" thickBot="1">
      <c r="A143" s="522" t="s">
        <v>364</v>
      </c>
      <c r="B143" s="666"/>
      <c r="C143" s="666"/>
      <c r="D143" s="666"/>
      <c r="E143" s="666"/>
      <c r="F143" s="666"/>
      <c r="G143" s="665"/>
    </row>
    <row r="144" spans="1:7" ht="32.25" customHeight="1">
      <c r="A144" s="87">
        <v>25</v>
      </c>
      <c r="B144" s="529"/>
      <c r="C144" s="88" t="s">
        <v>365</v>
      </c>
      <c r="D144" s="89">
        <v>0</v>
      </c>
      <c r="E144" s="207" t="s">
        <v>32</v>
      </c>
      <c r="F144" s="105"/>
      <c r="G144" s="104" t="s">
        <v>23</v>
      </c>
    </row>
    <row r="145" spans="1:7" ht="32.25" customHeight="1">
      <c r="A145" s="90">
        <v>26</v>
      </c>
      <c r="B145" s="669"/>
      <c r="C145" s="91" t="s">
        <v>366</v>
      </c>
      <c r="D145" s="92">
        <v>0</v>
      </c>
      <c r="E145" s="72" t="s">
        <v>32</v>
      </c>
      <c r="F145" s="105"/>
      <c r="G145" s="104" t="s">
        <v>23</v>
      </c>
    </row>
    <row r="146" spans="1:7" ht="32.25" customHeight="1">
      <c r="A146" s="87">
        <v>27</v>
      </c>
      <c r="B146" s="669"/>
      <c r="C146" s="93" t="s">
        <v>367</v>
      </c>
      <c r="D146" s="92">
        <v>0</v>
      </c>
      <c r="E146" s="72" t="s">
        <v>32</v>
      </c>
      <c r="F146" s="105"/>
      <c r="G146" s="103" t="s">
        <v>23</v>
      </c>
    </row>
    <row r="147" spans="1:7" ht="32.25" customHeight="1">
      <c r="A147" s="90">
        <v>28</v>
      </c>
      <c r="B147" s="669"/>
      <c r="C147" s="93" t="s">
        <v>368</v>
      </c>
      <c r="D147" s="92">
        <v>0</v>
      </c>
      <c r="E147" s="72" t="s">
        <v>32</v>
      </c>
      <c r="F147" s="105"/>
      <c r="G147" s="104" t="s">
        <v>23</v>
      </c>
    </row>
    <row r="148" spans="1:7" ht="32.25" customHeight="1" thickBot="1">
      <c r="A148" s="87">
        <v>29</v>
      </c>
      <c r="B148" s="670"/>
      <c r="C148" s="94" t="s">
        <v>369</v>
      </c>
      <c r="D148" s="45" t="s">
        <v>95</v>
      </c>
      <c r="E148" s="12" t="s">
        <v>32</v>
      </c>
      <c r="F148" s="46"/>
      <c r="G148" s="13" t="s">
        <v>96</v>
      </c>
    </row>
    <row r="149" spans="1:7" ht="15.75" customHeight="1" thickBot="1">
      <c r="A149" s="517" t="s">
        <v>1351</v>
      </c>
      <c r="B149" s="666"/>
      <c r="C149" s="665"/>
      <c r="D149" s="120">
        <f>SUM(D144:D148)</f>
        <v>0</v>
      </c>
      <c r="E149" s="523"/>
      <c r="F149" s="524"/>
      <c r="G149" s="525"/>
    </row>
    <row r="150" spans="1:7" ht="15.75" customHeight="1" thickBot="1">
      <c r="A150" s="522" t="s">
        <v>1840</v>
      </c>
      <c r="B150" s="666"/>
      <c r="C150" s="666"/>
      <c r="D150" s="666"/>
      <c r="E150" s="666"/>
      <c r="F150" s="666"/>
      <c r="G150" s="665"/>
    </row>
    <row r="151" spans="1:7" ht="28.5" customHeight="1">
      <c r="A151" s="87">
        <v>25</v>
      </c>
      <c r="B151" s="529"/>
      <c r="C151" s="88" t="s">
        <v>1841</v>
      </c>
      <c r="D151" s="89">
        <v>0</v>
      </c>
      <c r="E151" s="207" t="s">
        <v>32</v>
      </c>
      <c r="F151" s="105"/>
      <c r="G151" s="104" t="s">
        <v>23</v>
      </c>
    </row>
    <row r="152" spans="1:7" ht="28.5" customHeight="1">
      <c r="A152" s="90">
        <v>26</v>
      </c>
      <c r="B152" s="669"/>
      <c r="C152" s="91" t="s">
        <v>1842</v>
      </c>
      <c r="D152" s="92">
        <v>0</v>
      </c>
      <c r="E152" s="72" t="s">
        <v>32</v>
      </c>
      <c r="F152" s="105"/>
      <c r="G152" s="104" t="s">
        <v>23</v>
      </c>
    </row>
    <row r="153" spans="1:7" ht="28.5" customHeight="1">
      <c r="A153" s="87">
        <v>27</v>
      </c>
      <c r="B153" s="669"/>
      <c r="C153" s="93" t="s">
        <v>1843</v>
      </c>
      <c r="D153" s="92">
        <v>0</v>
      </c>
      <c r="E153" s="72" t="s">
        <v>32</v>
      </c>
      <c r="F153" s="105"/>
      <c r="G153" s="103" t="s">
        <v>23</v>
      </c>
    </row>
    <row r="154" spans="1:7" ht="28.5" customHeight="1">
      <c r="A154" s="90">
        <v>28</v>
      </c>
      <c r="B154" s="669"/>
      <c r="C154" s="93" t="s">
        <v>1844</v>
      </c>
      <c r="D154" s="92">
        <v>0</v>
      </c>
      <c r="E154" s="72" t="s">
        <v>32</v>
      </c>
      <c r="F154" s="105"/>
      <c r="G154" s="104" t="s">
        <v>23</v>
      </c>
    </row>
    <row r="155" spans="1:7" ht="28.5" customHeight="1" thickBot="1">
      <c r="A155" s="87">
        <v>29</v>
      </c>
      <c r="B155" s="670"/>
      <c r="C155" s="94" t="s">
        <v>1845</v>
      </c>
      <c r="D155" s="45" t="s">
        <v>95</v>
      </c>
      <c r="E155" s="12" t="s">
        <v>32</v>
      </c>
      <c r="F155" s="46"/>
      <c r="G155" s="13" t="s">
        <v>96</v>
      </c>
    </row>
    <row r="156" spans="1:7" ht="15.75" customHeight="1" thickBot="1">
      <c r="A156" s="517" t="s">
        <v>1846</v>
      </c>
      <c r="B156" s="666"/>
      <c r="C156" s="665"/>
      <c r="D156" s="120">
        <f>SUM(D151:D155)</f>
        <v>0</v>
      </c>
      <c r="E156" s="523"/>
      <c r="F156" s="524"/>
      <c r="G156" s="525"/>
    </row>
    <row r="157" spans="1:7" ht="15.75" customHeight="1" thickBot="1">
      <c r="A157" s="522" t="s">
        <v>1847</v>
      </c>
      <c r="B157" s="666"/>
      <c r="C157" s="666"/>
      <c r="D157" s="666"/>
      <c r="E157" s="666"/>
      <c r="F157" s="666"/>
      <c r="G157" s="665"/>
    </row>
    <row r="158" spans="1:7" ht="29.25" customHeight="1">
      <c r="A158" s="87">
        <v>25</v>
      </c>
      <c r="B158" s="529"/>
      <c r="C158" s="88" t="s">
        <v>1848</v>
      </c>
      <c r="D158" s="89">
        <v>0</v>
      </c>
      <c r="E158" s="207" t="s">
        <v>32</v>
      </c>
      <c r="F158" s="105"/>
      <c r="G158" s="104" t="s">
        <v>23</v>
      </c>
    </row>
    <row r="159" spans="1:7" ht="29.25" customHeight="1">
      <c r="A159" s="90">
        <v>26</v>
      </c>
      <c r="B159" s="669"/>
      <c r="C159" s="91" t="s">
        <v>1849</v>
      </c>
      <c r="D159" s="92">
        <v>0</v>
      </c>
      <c r="E159" s="72" t="s">
        <v>32</v>
      </c>
      <c r="F159" s="105"/>
      <c r="G159" s="104" t="s">
        <v>23</v>
      </c>
    </row>
    <row r="160" spans="1:7" ht="29.25" customHeight="1">
      <c r="A160" s="87">
        <v>27</v>
      </c>
      <c r="B160" s="669"/>
      <c r="C160" s="93" t="s">
        <v>1850</v>
      </c>
      <c r="D160" s="92">
        <v>0</v>
      </c>
      <c r="E160" s="72" t="s">
        <v>32</v>
      </c>
      <c r="F160" s="105"/>
      <c r="G160" s="103" t="s">
        <v>23</v>
      </c>
    </row>
    <row r="161" spans="1:7" ht="29.25" customHeight="1">
      <c r="A161" s="90">
        <v>28</v>
      </c>
      <c r="B161" s="669"/>
      <c r="C161" s="93" t="s">
        <v>1851</v>
      </c>
      <c r="D161" s="92">
        <v>0</v>
      </c>
      <c r="E161" s="72" t="s">
        <v>32</v>
      </c>
      <c r="F161" s="105"/>
      <c r="G161" s="104" t="s">
        <v>23</v>
      </c>
    </row>
    <row r="162" spans="1:7" ht="87" customHeight="1" thickBot="1">
      <c r="A162" s="87">
        <v>29</v>
      </c>
      <c r="B162" s="670"/>
      <c r="C162" s="94" t="s">
        <v>1852</v>
      </c>
      <c r="D162" s="95">
        <v>0.5</v>
      </c>
      <c r="E162" s="298" t="s">
        <v>126</v>
      </c>
      <c r="F162" s="106" t="s">
        <v>1853</v>
      </c>
      <c r="G162" s="103" t="s">
        <v>1765</v>
      </c>
    </row>
    <row r="163" spans="1:7" ht="15.75" customHeight="1" thickBot="1">
      <c r="A163" s="517" t="s">
        <v>1854</v>
      </c>
      <c r="B163" s="666"/>
      <c r="C163" s="665"/>
      <c r="D163" s="120">
        <f>SUM(D158:D162)</f>
        <v>0.5</v>
      </c>
      <c r="E163" s="523"/>
      <c r="F163" s="524"/>
      <c r="G163" s="525"/>
    </row>
    <row r="164" spans="1:7" ht="15.75" customHeight="1" thickBot="1">
      <c r="A164" s="522" t="s">
        <v>1855</v>
      </c>
      <c r="B164" s="666"/>
      <c r="C164" s="666"/>
      <c r="D164" s="666"/>
      <c r="E164" s="666"/>
      <c r="F164" s="666"/>
      <c r="G164" s="665"/>
    </row>
    <row r="165" spans="1:7" ht="31.5" customHeight="1">
      <c r="A165" s="87">
        <v>25</v>
      </c>
      <c r="B165" s="529"/>
      <c r="C165" s="88" t="s">
        <v>1856</v>
      </c>
      <c r="D165" s="89">
        <v>0</v>
      </c>
      <c r="E165" s="207" t="s">
        <v>32</v>
      </c>
      <c r="F165" s="105"/>
      <c r="G165" s="104" t="s">
        <v>23</v>
      </c>
    </row>
    <row r="166" spans="1:7" ht="31.5" customHeight="1">
      <c r="A166" s="90">
        <v>26</v>
      </c>
      <c r="B166" s="669"/>
      <c r="C166" s="91" t="s">
        <v>1857</v>
      </c>
      <c r="D166" s="92">
        <v>0</v>
      </c>
      <c r="E166" s="72" t="s">
        <v>32</v>
      </c>
      <c r="F166" s="105"/>
      <c r="G166" s="104" t="s">
        <v>23</v>
      </c>
    </row>
    <row r="167" spans="1:7" ht="31.5" customHeight="1">
      <c r="A167" s="87">
        <v>27</v>
      </c>
      <c r="B167" s="669"/>
      <c r="C167" s="93" t="s">
        <v>1858</v>
      </c>
      <c r="D167" s="92">
        <v>0</v>
      </c>
      <c r="E167" s="72" t="s">
        <v>32</v>
      </c>
      <c r="F167" s="105"/>
      <c r="G167" s="103" t="s">
        <v>23</v>
      </c>
    </row>
    <row r="168" spans="1:7" ht="31.5" customHeight="1">
      <c r="A168" s="90">
        <v>28</v>
      </c>
      <c r="B168" s="669"/>
      <c r="C168" s="93" t="s">
        <v>1859</v>
      </c>
      <c r="D168" s="92">
        <v>0</v>
      </c>
      <c r="E168" s="72" t="s">
        <v>32</v>
      </c>
      <c r="F168" s="105"/>
      <c r="G168" s="104" t="s">
        <v>23</v>
      </c>
    </row>
    <row r="169" spans="1:7" ht="96" customHeight="1" thickBot="1">
      <c r="A169" s="87">
        <v>29</v>
      </c>
      <c r="B169" s="670"/>
      <c r="C169" s="94" t="s">
        <v>1860</v>
      </c>
      <c r="D169" s="95">
        <v>0.5</v>
      </c>
      <c r="E169" s="298" t="s">
        <v>544</v>
      </c>
      <c r="F169" s="106" t="s">
        <v>1861</v>
      </c>
      <c r="G169" s="103" t="s">
        <v>1765</v>
      </c>
    </row>
    <row r="170" spans="1:7" ht="15.75" customHeight="1" thickBot="1">
      <c r="A170" s="517" t="s">
        <v>1862</v>
      </c>
      <c r="B170" s="666"/>
      <c r="C170" s="665"/>
      <c r="D170" s="120">
        <f>SUM(D165:D169)</f>
        <v>0.5</v>
      </c>
      <c r="E170" s="523"/>
      <c r="F170" s="524"/>
      <c r="G170" s="525"/>
    </row>
    <row r="171" spans="1:7" ht="15.75" customHeight="1" thickBot="1">
      <c r="A171" s="522" t="s">
        <v>1863</v>
      </c>
      <c r="B171" s="666"/>
      <c r="C171" s="666"/>
      <c r="D171" s="666"/>
      <c r="E171" s="666"/>
      <c r="F171" s="666"/>
      <c r="G171" s="665"/>
    </row>
    <row r="172" spans="1:7" ht="27.75" customHeight="1">
      <c r="A172" s="87">
        <v>25</v>
      </c>
      <c r="B172" s="529"/>
      <c r="C172" s="88" t="s">
        <v>1864</v>
      </c>
      <c r="D172" s="89">
        <v>0</v>
      </c>
      <c r="E172" s="207" t="s">
        <v>32</v>
      </c>
      <c r="F172" s="105"/>
      <c r="G172" s="104" t="s">
        <v>23</v>
      </c>
    </row>
    <row r="173" spans="1:7" ht="27.75" customHeight="1">
      <c r="A173" s="90">
        <v>26</v>
      </c>
      <c r="B173" s="669"/>
      <c r="C173" s="91" t="s">
        <v>1865</v>
      </c>
      <c r="D173" s="92">
        <v>0</v>
      </c>
      <c r="E173" s="72" t="s">
        <v>32</v>
      </c>
      <c r="F173" s="105"/>
      <c r="G173" s="104" t="s">
        <v>23</v>
      </c>
    </row>
    <row r="174" spans="1:7" ht="27.75" customHeight="1">
      <c r="A174" s="87">
        <v>27</v>
      </c>
      <c r="B174" s="669"/>
      <c r="C174" s="93" t="s">
        <v>1866</v>
      </c>
      <c r="D174" s="92">
        <v>0</v>
      </c>
      <c r="E174" s="72" t="s">
        <v>32</v>
      </c>
      <c r="F174" s="105"/>
      <c r="G174" s="103" t="s">
        <v>23</v>
      </c>
    </row>
    <row r="175" spans="1:7" ht="27.75" customHeight="1">
      <c r="A175" s="90">
        <v>28</v>
      </c>
      <c r="B175" s="669"/>
      <c r="C175" s="93" t="s">
        <v>1867</v>
      </c>
      <c r="D175" s="92">
        <v>0</v>
      </c>
      <c r="E175" s="72" t="s">
        <v>32</v>
      </c>
      <c r="F175" s="105"/>
      <c r="G175" s="104" t="s">
        <v>23</v>
      </c>
    </row>
    <row r="176" spans="1:7" ht="123" customHeight="1" thickBot="1">
      <c r="A176" s="87">
        <v>29</v>
      </c>
      <c r="B176" s="670"/>
      <c r="C176" s="94" t="s">
        <v>1868</v>
      </c>
      <c r="D176" s="95">
        <v>0.5</v>
      </c>
      <c r="E176" s="298" t="s">
        <v>544</v>
      </c>
      <c r="F176" s="106" t="s">
        <v>1869</v>
      </c>
      <c r="G176" s="103" t="s">
        <v>1765</v>
      </c>
    </row>
    <row r="177" spans="1:7" ht="15.75" customHeight="1" thickBot="1">
      <c r="A177" s="517" t="s">
        <v>1870</v>
      </c>
      <c r="B177" s="666"/>
      <c r="C177" s="665"/>
      <c r="D177" s="120">
        <f>SUM(D172:D176)</f>
        <v>0.5</v>
      </c>
      <c r="E177" s="523"/>
      <c r="F177" s="524"/>
      <c r="G177" s="525"/>
    </row>
    <row r="178" spans="1:7" ht="15.75" customHeight="1" thickBot="1">
      <c r="A178" s="522" t="s">
        <v>702</v>
      </c>
      <c r="B178" s="666"/>
      <c r="C178" s="666"/>
      <c r="D178" s="666"/>
      <c r="E178" s="666"/>
      <c r="F178" s="666"/>
      <c r="G178" s="665"/>
    </row>
    <row r="179" spans="1:7" ht="30.75" customHeight="1">
      <c r="A179" s="87">
        <v>25</v>
      </c>
      <c r="B179" s="529"/>
      <c r="C179" s="88" t="s">
        <v>703</v>
      </c>
      <c r="D179" s="89">
        <v>0</v>
      </c>
      <c r="E179" s="207" t="s">
        <v>32</v>
      </c>
      <c r="F179" s="105"/>
      <c r="G179" s="104" t="s">
        <v>23</v>
      </c>
    </row>
    <row r="180" spans="1:7" ht="30.75" customHeight="1">
      <c r="A180" s="90">
        <v>26</v>
      </c>
      <c r="B180" s="669"/>
      <c r="C180" s="91" t="s">
        <v>704</v>
      </c>
      <c r="D180" s="92">
        <v>0</v>
      </c>
      <c r="E180" s="72" t="s">
        <v>32</v>
      </c>
      <c r="F180" s="105"/>
      <c r="G180" s="104" t="s">
        <v>23</v>
      </c>
    </row>
    <row r="181" spans="1:7" ht="30.75" customHeight="1">
      <c r="A181" s="87">
        <v>27</v>
      </c>
      <c r="B181" s="669"/>
      <c r="C181" s="93" t="s">
        <v>705</v>
      </c>
      <c r="D181" s="92">
        <v>0</v>
      </c>
      <c r="E181" s="72" t="s">
        <v>32</v>
      </c>
      <c r="F181" s="105"/>
      <c r="G181" s="103" t="s">
        <v>23</v>
      </c>
    </row>
    <row r="182" spans="1:7" ht="30.75" customHeight="1">
      <c r="A182" s="90">
        <v>28</v>
      </c>
      <c r="B182" s="669"/>
      <c r="C182" s="93" t="s">
        <v>706</v>
      </c>
      <c r="D182" s="92">
        <v>0</v>
      </c>
      <c r="E182" s="72" t="s">
        <v>32</v>
      </c>
      <c r="F182" s="105"/>
      <c r="G182" s="104" t="s">
        <v>23</v>
      </c>
    </row>
    <row r="183" spans="1:7" ht="30.75" customHeight="1" thickBot="1">
      <c r="A183" s="87">
        <v>29</v>
      </c>
      <c r="B183" s="670"/>
      <c r="C183" s="94" t="s">
        <v>708</v>
      </c>
      <c r="D183" s="45" t="s">
        <v>95</v>
      </c>
      <c r="E183" s="12" t="s">
        <v>32</v>
      </c>
      <c r="F183" s="46"/>
      <c r="G183" s="13" t="s">
        <v>96</v>
      </c>
    </row>
    <row r="184" spans="1:7" ht="15.75" customHeight="1" thickBot="1">
      <c r="A184" s="517" t="s">
        <v>709</v>
      </c>
      <c r="B184" s="666"/>
      <c r="C184" s="665"/>
      <c r="D184" s="120">
        <f>SUM(D179:D183)</f>
        <v>0</v>
      </c>
      <c r="E184" s="523"/>
      <c r="F184" s="524"/>
      <c r="G184" s="525"/>
    </row>
    <row r="185" spans="1:7" ht="15.75" customHeight="1" thickBot="1">
      <c r="A185" s="522" t="s">
        <v>1871</v>
      </c>
      <c r="B185" s="666"/>
      <c r="C185" s="666"/>
      <c r="D185" s="666"/>
      <c r="E185" s="666"/>
      <c r="F185" s="666"/>
      <c r="G185" s="665"/>
    </row>
    <row r="186" spans="1:7" ht="34.5" customHeight="1">
      <c r="A186" s="87">
        <v>25</v>
      </c>
      <c r="B186" s="529"/>
      <c r="C186" s="88" t="s">
        <v>1872</v>
      </c>
      <c r="D186" s="89">
        <v>0</v>
      </c>
      <c r="E186" s="207" t="s">
        <v>32</v>
      </c>
      <c r="F186" s="105"/>
      <c r="G186" s="104" t="s">
        <v>23</v>
      </c>
    </row>
    <row r="187" spans="1:7" ht="34.5" customHeight="1">
      <c r="A187" s="90">
        <v>26</v>
      </c>
      <c r="B187" s="669"/>
      <c r="C187" s="91" t="s">
        <v>1873</v>
      </c>
      <c r="D187" s="92">
        <v>0</v>
      </c>
      <c r="E187" s="72" t="s">
        <v>32</v>
      </c>
      <c r="F187" s="105"/>
      <c r="G187" s="104" t="s">
        <v>23</v>
      </c>
    </row>
    <row r="188" spans="1:7" ht="34.5" customHeight="1">
      <c r="A188" s="87">
        <v>27</v>
      </c>
      <c r="B188" s="669"/>
      <c r="C188" s="93" t="s">
        <v>1874</v>
      </c>
      <c r="D188" s="92">
        <v>0</v>
      </c>
      <c r="E188" s="72" t="s">
        <v>32</v>
      </c>
      <c r="F188" s="105"/>
      <c r="G188" s="103" t="s">
        <v>23</v>
      </c>
    </row>
    <row r="189" spans="1:7" ht="34.5" customHeight="1">
      <c r="A189" s="90">
        <v>28</v>
      </c>
      <c r="B189" s="669"/>
      <c r="C189" s="93" t="s">
        <v>1875</v>
      </c>
      <c r="D189" s="92">
        <v>0</v>
      </c>
      <c r="E189" s="72" t="s">
        <v>32</v>
      </c>
      <c r="F189" s="105"/>
      <c r="G189" s="104" t="s">
        <v>23</v>
      </c>
    </row>
    <row r="190" spans="1:7" ht="34.5" customHeight="1" thickBot="1">
      <c r="A190" s="87">
        <v>29</v>
      </c>
      <c r="B190" s="670"/>
      <c r="C190" s="94" t="s">
        <v>1876</v>
      </c>
      <c r="D190" s="45" t="s">
        <v>95</v>
      </c>
      <c r="E190" s="12" t="s">
        <v>32</v>
      </c>
      <c r="F190" s="46"/>
      <c r="G190" s="13" t="s">
        <v>96</v>
      </c>
    </row>
    <row r="191" spans="1:7" ht="15.75" customHeight="1" thickBot="1">
      <c r="A191" s="517" t="s">
        <v>1877</v>
      </c>
      <c r="B191" s="666"/>
      <c r="C191" s="665"/>
      <c r="D191" s="120">
        <f>SUM(D186:D190)</f>
        <v>0</v>
      </c>
      <c r="E191" s="523"/>
      <c r="F191" s="524"/>
      <c r="G191" s="525"/>
    </row>
    <row r="192" spans="1:7" ht="15.75" customHeight="1" thickBot="1">
      <c r="A192" s="522" t="s">
        <v>1878</v>
      </c>
      <c r="B192" s="666"/>
      <c r="C192" s="666"/>
      <c r="D192" s="666"/>
      <c r="E192" s="666"/>
      <c r="F192" s="666"/>
      <c r="G192" s="665"/>
    </row>
    <row r="193" spans="1:7" ht="30.75" customHeight="1">
      <c r="A193" s="87">
        <v>25</v>
      </c>
      <c r="B193" s="529"/>
      <c r="C193" s="88" t="s">
        <v>1879</v>
      </c>
      <c r="D193" s="89">
        <v>0</v>
      </c>
      <c r="E193" s="207" t="s">
        <v>32</v>
      </c>
      <c r="F193" s="105"/>
      <c r="G193" s="104" t="s">
        <v>23</v>
      </c>
    </row>
    <row r="194" spans="1:7" ht="30.75" customHeight="1">
      <c r="A194" s="90">
        <v>26</v>
      </c>
      <c r="B194" s="669"/>
      <c r="C194" s="91" t="s">
        <v>1880</v>
      </c>
      <c r="D194" s="92">
        <v>0</v>
      </c>
      <c r="E194" s="72" t="s">
        <v>32</v>
      </c>
      <c r="F194" s="105"/>
      <c r="G194" s="104" t="s">
        <v>23</v>
      </c>
    </row>
    <row r="195" spans="1:7" ht="30.75" customHeight="1">
      <c r="A195" s="87">
        <v>27</v>
      </c>
      <c r="B195" s="669"/>
      <c r="C195" s="93" t="s">
        <v>1881</v>
      </c>
      <c r="D195" s="92">
        <v>0</v>
      </c>
      <c r="E195" s="72" t="s">
        <v>32</v>
      </c>
      <c r="F195" s="105"/>
      <c r="G195" s="103" t="s">
        <v>23</v>
      </c>
    </row>
    <row r="196" spans="1:7" ht="30.75" customHeight="1">
      <c r="A196" s="90">
        <v>28</v>
      </c>
      <c r="B196" s="669"/>
      <c r="C196" s="93" t="s">
        <v>1882</v>
      </c>
      <c r="D196" s="92">
        <v>0</v>
      </c>
      <c r="E196" s="72" t="s">
        <v>32</v>
      </c>
      <c r="F196" s="105"/>
      <c r="G196" s="104" t="s">
        <v>23</v>
      </c>
    </row>
    <row r="197" spans="1:7" ht="30.75" customHeight="1" thickBot="1">
      <c r="A197" s="87">
        <v>29</v>
      </c>
      <c r="B197" s="670"/>
      <c r="C197" s="94" t="s">
        <v>1883</v>
      </c>
      <c r="D197" s="45" t="s">
        <v>95</v>
      </c>
      <c r="E197" s="12" t="s">
        <v>32</v>
      </c>
      <c r="F197" s="46"/>
      <c r="G197" s="13" t="s">
        <v>96</v>
      </c>
    </row>
    <row r="198" spans="1:7" ht="15.75" customHeight="1" thickBot="1">
      <c r="A198" s="517" t="s">
        <v>1884</v>
      </c>
      <c r="B198" s="666"/>
      <c r="C198" s="665"/>
      <c r="D198" s="120">
        <f>SUM(D193:D197)</f>
        <v>0</v>
      </c>
      <c r="E198" s="523"/>
      <c r="F198" s="524"/>
      <c r="G198" s="525"/>
    </row>
    <row r="199" spans="1:7" ht="15.75" customHeight="1" thickBot="1">
      <c r="A199" s="522" t="s">
        <v>1885</v>
      </c>
      <c r="B199" s="666"/>
      <c r="C199" s="666"/>
      <c r="D199" s="666"/>
      <c r="E199" s="666"/>
      <c r="F199" s="666"/>
      <c r="G199" s="665"/>
    </row>
    <row r="200" spans="1:7" ht="33.75" customHeight="1">
      <c r="A200" s="87">
        <v>25</v>
      </c>
      <c r="B200" s="529"/>
      <c r="C200" s="88" t="s">
        <v>1886</v>
      </c>
      <c r="D200" s="89">
        <v>0</v>
      </c>
      <c r="E200" s="207" t="s">
        <v>32</v>
      </c>
      <c r="F200" s="105"/>
      <c r="G200" s="104" t="s">
        <v>23</v>
      </c>
    </row>
    <row r="201" spans="1:7" ht="33.75" customHeight="1">
      <c r="A201" s="90">
        <v>26</v>
      </c>
      <c r="B201" s="669"/>
      <c r="C201" s="91" t="s">
        <v>1887</v>
      </c>
      <c r="D201" s="92">
        <v>0</v>
      </c>
      <c r="E201" s="72" t="s">
        <v>32</v>
      </c>
      <c r="F201" s="105"/>
      <c r="G201" s="104" t="s">
        <v>23</v>
      </c>
    </row>
    <row r="202" spans="1:7" ht="33.75" customHeight="1">
      <c r="A202" s="87">
        <v>27</v>
      </c>
      <c r="B202" s="669"/>
      <c r="C202" s="93" t="s">
        <v>1888</v>
      </c>
      <c r="D202" s="92">
        <v>0</v>
      </c>
      <c r="E202" s="72" t="s">
        <v>32</v>
      </c>
      <c r="F202" s="105"/>
      <c r="G202" s="103" t="s">
        <v>23</v>
      </c>
    </row>
    <row r="203" spans="1:7" ht="33.75" customHeight="1">
      <c r="A203" s="90">
        <v>28</v>
      </c>
      <c r="B203" s="669"/>
      <c r="C203" s="93" t="s">
        <v>1889</v>
      </c>
      <c r="D203" s="92">
        <v>0</v>
      </c>
      <c r="E203" s="72" t="s">
        <v>32</v>
      </c>
      <c r="F203" s="105"/>
      <c r="G203" s="104" t="s">
        <v>23</v>
      </c>
    </row>
    <row r="204" spans="1:7" ht="33.75" customHeight="1" thickBot="1">
      <c r="A204" s="87">
        <v>29</v>
      </c>
      <c r="B204" s="670"/>
      <c r="C204" s="94" t="s">
        <v>1890</v>
      </c>
      <c r="D204" s="45" t="s">
        <v>95</v>
      </c>
      <c r="E204" s="12" t="s">
        <v>32</v>
      </c>
      <c r="F204" s="46"/>
      <c r="G204" s="13" t="s">
        <v>96</v>
      </c>
    </row>
    <row r="205" spans="1:7" ht="15.75" customHeight="1" thickBot="1">
      <c r="A205" s="517" t="s">
        <v>1891</v>
      </c>
      <c r="B205" s="666"/>
      <c r="C205" s="665"/>
      <c r="D205" s="120">
        <f>SUM(D200:D204)</f>
        <v>0</v>
      </c>
      <c r="E205" s="523"/>
      <c r="F205" s="524"/>
      <c r="G205" s="525"/>
    </row>
    <row r="206" spans="1:7" ht="15.75" customHeight="1" thickBot="1">
      <c r="A206" s="522" t="s">
        <v>1892</v>
      </c>
      <c r="B206" s="666"/>
      <c r="C206" s="666"/>
      <c r="D206" s="666"/>
      <c r="E206" s="666"/>
      <c r="F206" s="666"/>
      <c r="G206" s="665"/>
    </row>
    <row r="207" spans="1:7" ht="31.5" customHeight="1">
      <c r="A207" s="87">
        <v>25</v>
      </c>
      <c r="B207" s="529"/>
      <c r="C207" s="88" t="s">
        <v>1893</v>
      </c>
      <c r="D207" s="89">
        <v>0</v>
      </c>
      <c r="E207" s="207" t="s">
        <v>32</v>
      </c>
      <c r="F207" s="105"/>
      <c r="G207" s="104" t="s">
        <v>23</v>
      </c>
    </row>
    <row r="208" spans="1:7" ht="31.5" customHeight="1">
      <c r="A208" s="90">
        <v>26</v>
      </c>
      <c r="B208" s="669"/>
      <c r="C208" s="91" t="s">
        <v>1894</v>
      </c>
      <c r="D208" s="92">
        <v>0</v>
      </c>
      <c r="E208" s="72" t="s">
        <v>32</v>
      </c>
      <c r="F208" s="105"/>
      <c r="G208" s="104" t="s">
        <v>23</v>
      </c>
    </row>
    <row r="209" spans="1:7" ht="31.5" customHeight="1">
      <c r="A209" s="87">
        <v>27</v>
      </c>
      <c r="B209" s="669"/>
      <c r="C209" s="93" t="s">
        <v>1895</v>
      </c>
      <c r="D209" s="92">
        <v>0</v>
      </c>
      <c r="E209" s="72" t="s">
        <v>32</v>
      </c>
      <c r="F209" s="105"/>
      <c r="G209" s="103" t="s">
        <v>23</v>
      </c>
    </row>
    <row r="210" spans="1:7" ht="31.5" customHeight="1">
      <c r="A210" s="90">
        <v>28</v>
      </c>
      <c r="B210" s="669"/>
      <c r="C210" s="93" t="s">
        <v>1896</v>
      </c>
      <c r="D210" s="92">
        <v>0</v>
      </c>
      <c r="E210" s="72" t="s">
        <v>32</v>
      </c>
      <c r="F210" s="105"/>
      <c r="G210" s="104" t="s">
        <v>23</v>
      </c>
    </row>
    <row r="211" spans="1:7" ht="77.25" customHeight="1" thickBot="1">
      <c r="A211" s="87">
        <v>29</v>
      </c>
      <c r="B211" s="670"/>
      <c r="C211" s="94" t="s">
        <v>1897</v>
      </c>
      <c r="D211" s="95">
        <v>0.5</v>
      </c>
      <c r="E211" s="298" t="s">
        <v>544</v>
      </c>
      <c r="F211" s="106" t="s">
        <v>1898</v>
      </c>
      <c r="G211" s="103" t="s">
        <v>1765</v>
      </c>
    </row>
    <row r="212" spans="1:7" ht="15.75" customHeight="1" thickBot="1">
      <c r="A212" s="517" t="s">
        <v>1899</v>
      </c>
      <c r="B212" s="666"/>
      <c r="C212" s="665"/>
      <c r="D212" s="120">
        <f>SUM(D207:D211)</f>
        <v>0.5</v>
      </c>
      <c r="E212" s="523"/>
      <c r="F212" s="524"/>
      <c r="G212" s="525"/>
    </row>
    <row r="213" spans="1:7" ht="15.75" customHeight="1" thickBot="1">
      <c r="A213" s="522" t="s">
        <v>791</v>
      </c>
      <c r="B213" s="666"/>
      <c r="C213" s="666"/>
      <c r="D213" s="666"/>
      <c r="E213" s="666"/>
      <c r="F213" s="666"/>
      <c r="G213" s="665"/>
    </row>
    <row r="214" spans="1:7" ht="30" customHeight="1">
      <c r="A214" s="87">
        <v>25</v>
      </c>
      <c r="B214" s="529"/>
      <c r="C214" s="88" t="s">
        <v>792</v>
      </c>
      <c r="D214" s="89">
        <v>0</v>
      </c>
      <c r="E214" s="207" t="s">
        <v>32</v>
      </c>
      <c r="F214" s="105"/>
      <c r="G214" s="104" t="s">
        <v>23</v>
      </c>
    </row>
    <row r="215" spans="1:7" ht="30" customHeight="1">
      <c r="A215" s="90">
        <v>26</v>
      </c>
      <c r="B215" s="669"/>
      <c r="C215" s="91" t="s">
        <v>794</v>
      </c>
      <c r="D215" s="92">
        <v>0</v>
      </c>
      <c r="E215" s="72" t="s">
        <v>32</v>
      </c>
      <c r="F215" s="105"/>
      <c r="G215" s="104" t="s">
        <v>23</v>
      </c>
    </row>
    <row r="216" spans="1:7" ht="30" customHeight="1">
      <c r="A216" s="87">
        <v>27</v>
      </c>
      <c r="B216" s="669"/>
      <c r="C216" s="93" t="s">
        <v>796</v>
      </c>
      <c r="D216" s="92">
        <v>0</v>
      </c>
      <c r="E216" s="72" t="s">
        <v>32</v>
      </c>
      <c r="F216" s="105"/>
      <c r="G216" s="103" t="s">
        <v>23</v>
      </c>
    </row>
    <row r="217" spans="1:7" ht="30" customHeight="1">
      <c r="A217" s="90">
        <v>28</v>
      </c>
      <c r="B217" s="669"/>
      <c r="C217" s="93" t="s">
        <v>798</v>
      </c>
      <c r="D217" s="92">
        <v>0</v>
      </c>
      <c r="E217" s="72" t="s">
        <v>32</v>
      </c>
      <c r="F217" s="105"/>
      <c r="G217" s="104" t="s">
        <v>23</v>
      </c>
    </row>
    <row r="218" spans="1:7" ht="30" customHeight="1" thickBot="1">
      <c r="A218" s="87">
        <v>29</v>
      </c>
      <c r="B218" s="670"/>
      <c r="C218" s="94" t="s">
        <v>800</v>
      </c>
      <c r="D218" s="45" t="s">
        <v>95</v>
      </c>
      <c r="E218" s="12" t="s">
        <v>32</v>
      </c>
      <c r="F218" s="46"/>
      <c r="G218" s="13" t="s">
        <v>96</v>
      </c>
    </row>
    <row r="219" spans="1:7" ht="15.75" customHeight="1" thickBot="1">
      <c r="A219" s="517" t="s">
        <v>801</v>
      </c>
      <c r="B219" s="666"/>
      <c r="C219" s="665"/>
      <c r="D219" s="120">
        <f>SUM(D214:D218)</f>
        <v>0</v>
      </c>
      <c r="E219" s="523"/>
      <c r="F219" s="524"/>
      <c r="G219" s="525"/>
    </row>
    <row r="220" spans="1:7" ht="15.75" customHeight="1" thickBot="1">
      <c r="A220" s="522" t="s">
        <v>1900</v>
      </c>
      <c r="B220" s="666"/>
      <c r="C220" s="666"/>
      <c r="D220" s="666"/>
      <c r="E220" s="666"/>
      <c r="F220" s="666"/>
      <c r="G220" s="665"/>
    </row>
    <row r="221" spans="1:7" ht="31.5" customHeight="1">
      <c r="A221" s="87">
        <v>25</v>
      </c>
      <c r="B221" s="529"/>
      <c r="C221" s="88" t="s">
        <v>1901</v>
      </c>
      <c r="D221" s="89">
        <v>0</v>
      </c>
      <c r="E221" s="207" t="s">
        <v>32</v>
      </c>
      <c r="F221" s="105"/>
      <c r="G221" s="104" t="s">
        <v>23</v>
      </c>
    </row>
    <row r="222" spans="1:7" ht="31.5" customHeight="1">
      <c r="A222" s="90">
        <v>26</v>
      </c>
      <c r="B222" s="669"/>
      <c r="C222" s="91" t="s">
        <v>1902</v>
      </c>
      <c r="D222" s="92">
        <v>0</v>
      </c>
      <c r="E222" s="72" t="s">
        <v>32</v>
      </c>
      <c r="F222" s="105"/>
      <c r="G222" s="104" t="s">
        <v>23</v>
      </c>
    </row>
    <row r="223" spans="1:7" ht="31.5" customHeight="1">
      <c r="A223" s="87">
        <v>27</v>
      </c>
      <c r="B223" s="669"/>
      <c r="C223" s="93" t="s">
        <v>1903</v>
      </c>
      <c r="D223" s="92">
        <v>0</v>
      </c>
      <c r="E223" s="72" t="s">
        <v>32</v>
      </c>
      <c r="F223" s="105"/>
      <c r="G223" s="103" t="s">
        <v>23</v>
      </c>
    </row>
    <row r="224" spans="1:7" ht="31.5" customHeight="1">
      <c r="A224" s="90">
        <v>28</v>
      </c>
      <c r="B224" s="669"/>
      <c r="C224" s="93" t="s">
        <v>1904</v>
      </c>
      <c r="D224" s="92">
        <v>0</v>
      </c>
      <c r="E224" s="72" t="s">
        <v>32</v>
      </c>
      <c r="F224" s="105"/>
      <c r="G224" s="104" t="s">
        <v>23</v>
      </c>
    </row>
    <row r="225" spans="1:7" ht="31.5" customHeight="1" thickBot="1">
      <c r="A225" s="87">
        <v>29</v>
      </c>
      <c r="B225" s="670"/>
      <c r="C225" s="94" t="s">
        <v>1905</v>
      </c>
      <c r="D225" s="45" t="s">
        <v>95</v>
      </c>
      <c r="E225" s="12" t="s">
        <v>32</v>
      </c>
      <c r="F225" s="46"/>
      <c r="G225" s="13" t="s">
        <v>96</v>
      </c>
    </row>
    <row r="226" spans="1:7" ht="15.75" customHeight="1" thickBot="1">
      <c r="A226" s="517" t="s">
        <v>1906</v>
      </c>
      <c r="B226" s="666"/>
      <c r="C226" s="665"/>
      <c r="D226" s="120">
        <f>SUM(D221:D225)</f>
        <v>0</v>
      </c>
      <c r="E226" s="523"/>
      <c r="F226" s="524"/>
      <c r="G226" s="525"/>
    </row>
    <row r="227" spans="1:7" ht="15.75" customHeight="1" thickBot="1">
      <c r="A227" s="522" t="s">
        <v>1907</v>
      </c>
      <c r="B227" s="666"/>
      <c r="C227" s="666"/>
      <c r="D227" s="666"/>
      <c r="E227" s="666"/>
      <c r="F227" s="666"/>
      <c r="G227" s="665"/>
    </row>
    <row r="228" spans="1:7" ht="32.25" customHeight="1">
      <c r="A228" s="87">
        <v>25</v>
      </c>
      <c r="B228" s="529"/>
      <c r="C228" s="88" t="s">
        <v>1908</v>
      </c>
      <c r="D228" s="89">
        <v>0</v>
      </c>
      <c r="E228" s="207" t="s">
        <v>32</v>
      </c>
      <c r="F228" s="105"/>
      <c r="G228" s="104" t="s">
        <v>23</v>
      </c>
    </row>
    <row r="229" spans="1:7" ht="32.25" customHeight="1">
      <c r="A229" s="90">
        <v>26</v>
      </c>
      <c r="B229" s="669"/>
      <c r="C229" s="91" t="s">
        <v>1909</v>
      </c>
      <c r="D229" s="92">
        <v>0</v>
      </c>
      <c r="E229" s="72" t="s">
        <v>32</v>
      </c>
      <c r="F229" s="105"/>
      <c r="G229" s="104" t="s">
        <v>23</v>
      </c>
    </row>
    <row r="230" spans="1:7" ht="32.25" customHeight="1">
      <c r="A230" s="87">
        <v>27</v>
      </c>
      <c r="B230" s="669"/>
      <c r="C230" s="93" t="s">
        <v>1910</v>
      </c>
      <c r="D230" s="92">
        <v>0</v>
      </c>
      <c r="E230" s="72" t="s">
        <v>32</v>
      </c>
      <c r="F230" s="105"/>
      <c r="G230" s="103" t="s">
        <v>23</v>
      </c>
    </row>
    <row r="231" spans="1:7" ht="32.25" customHeight="1">
      <c r="A231" s="90">
        <v>28</v>
      </c>
      <c r="B231" s="669"/>
      <c r="C231" s="93" t="s">
        <v>1911</v>
      </c>
      <c r="D231" s="92">
        <v>0</v>
      </c>
      <c r="E231" s="72" t="s">
        <v>32</v>
      </c>
      <c r="F231" s="105"/>
      <c r="G231" s="104" t="s">
        <v>23</v>
      </c>
    </row>
    <row r="232" spans="1:7" ht="32.25" customHeight="1" thickBot="1">
      <c r="A232" s="87">
        <v>29</v>
      </c>
      <c r="B232" s="670"/>
      <c r="C232" s="94" t="s">
        <v>1912</v>
      </c>
      <c r="D232" s="45" t="s">
        <v>95</v>
      </c>
      <c r="E232" s="12" t="s">
        <v>32</v>
      </c>
      <c r="F232" s="46"/>
      <c r="G232" s="13" t="s">
        <v>96</v>
      </c>
    </row>
    <row r="233" spans="1:7" ht="15.75" customHeight="1" thickBot="1">
      <c r="A233" s="517" t="s">
        <v>1913</v>
      </c>
      <c r="B233" s="666"/>
      <c r="C233" s="665"/>
      <c r="D233" s="120">
        <f>SUM(D228:D232)</f>
        <v>0</v>
      </c>
      <c r="E233" s="523"/>
      <c r="F233" s="524"/>
      <c r="G233" s="525"/>
    </row>
    <row r="234" spans="1:7" ht="15.75" customHeight="1" thickBot="1">
      <c r="A234" s="526" t="s">
        <v>98</v>
      </c>
      <c r="B234" s="666"/>
      <c r="C234" s="666"/>
      <c r="D234" s="666"/>
      <c r="E234" s="666"/>
      <c r="F234" s="666"/>
      <c r="G234" s="665"/>
    </row>
    <row r="235" spans="1:7" ht="54.75" customHeight="1">
      <c r="A235" s="83">
        <v>30</v>
      </c>
      <c r="B235" s="527"/>
      <c r="C235" s="96" t="s">
        <v>99</v>
      </c>
      <c r="D235" s="83">
        <v>1</v>
      </c>
      <c r="E235" s="71" t="s">
        <v>1914</v>
      </c>
      <c r="F235" s="104" t="s">
        <v>1915</v>
      </c>
      <c r="G235" s="104" t="s">
        <v>11</v>
      </c>
    </row>
    <row r="236" spans="1:7" ht="54.75" customHeight="1">
      <c r="A236" s="69">
        <v>31</v>
      </c>
      <c r="B236" s="669"/>
      <c r="C236" s="97" t="s">
        <v>102</v>
      </c>
      <c r="D236" s="69">
        <v>1</v>
      </c>
      <c r="E236" s="72" t="s">
        <v>508</v>
      </c>
      <c r="F236" s="103" t="s">
        <v>1916</v>
      </c>
      <c r="G236" s="103" t="s">
        <v>11</v>
      </c>
    </row>
    <row r="237" spans="1:7" ht="54.75" customHeight="1">
      <c r="A237" s="69">
        <v>32</v>
      </c>
      <c r="B237" s="669"/>
      <c r="C237" s="97" t="s">
        <v>104</v>
      </c>
      <c r="D237" s="69">
        <v>1</v>
      </c>
      <c r="E237" s="72" t="s">
        <v>508</v>
      </c>
      <c r="F237" s="103" t="s">
        <v>1917</v>
      </c>
      <c r="G237" s="103" t="s">
        <v>11</v>
      </c>
    </row>
    <row r="238" spans="1:7" ht="63.75" customHeight="1" thickBot="1">
      <c r="A238" s="69">
        <v>33</v>
      </c>
      <c r="B238" s="670"/>
      <c r="C238" s="98" t="s">
        <v>107</v>
      </c>
      <c r="D238" s="77">
        <v>1</v>
      </c>
      <c r="E238" s="298" t="s">
        <v>508</v>
      </c>
      <c r="F238" s="309" t="s">
        <v>1918</v>
      </c>
      <c r="G238" s="309" t="s">
        <v>11</v>
      </c>
    </row>
    <row r="239" spans="1:7" ht="15.75" customHeight="1" thickBot="1">
      <c r="A239" s="517" t="s">
        <v>110</v>
      </c>
      <c r="B239" s="666"/>
      <c r="C239" s="665"/>
      <c r="D239" s="120">
        <f>SUM(D235:D238)</f>
        <v>4</v>
      </c>
      <c r="E239" s="523"/>
      <c r="F239" s="524"/>
      <c r="G239" s="525"/>
    </row>
    <row r="240" spans="1:7" ht="15.75" customHeight="1" thickBot="1">
      <c r="A240" s="537" t="s">
        <v>111</v>
      </c>
      <c r="B240" s="678"/>
      <c r="C240" s="678"/>
      <c r="D240" s="678"/>
      <c r="E240" s="678"/>
      <c r="F240" s="678"/>
      <c r="G240" s="679"/>
    </row>
    <row r="241" spans="1:7" ht="42" customHeight="1">
      <c r="A241" s="83">
        <v>34</v>
      </c>
      <c r="B241" s="538"/>
      <c r="C241" s="96" t="s">
        <v>112</v>
      </c>
      <c r="D241" s="58" t="s">
        <v>95</v>
      </c>
      <c r="E241" s="11" t="s">
        <v>32</v>
      </c>
      <c r="F241" s="16"/>
      <c r="G241" s="16" t="s">
        <v>291</v>
      </c>
    </row>
    <row r="242" spans="1:7" ht="42" customHeight="1">
      <c r="A242" s="69">
        <v>35</v>
      </c>
      <c r="B242" s="669"/>
      <c r="C242" s="97" t="s">
        <v>115</v>
      </c>
      <c r="D242" s="53" t="s">
        <v>95</v>
      </c>
      <c r="E242" s="12" t="s">
        <v>32</v>
      </c>
      <c r="F242" s="13"/>
      <c r="G242" s="13" t="s">
        <v>291</v>
      </c>
    </row>
    <row r="243" spans="1:7" ht="42" customHeight="1">
      <c r="A243" s="69">
        <v>36</v>
      </c>
      <c r="B243" s="669"/>
      <c r="C243" s="97" t="s">
        <v>118</v>
      </c>
      <c r="D243" s="53" t="s">
        <v>95</v>
      </c>
      <c r="E243" s="12" t="s">
        <v>32</v>
      </c>
      <c r="F243" s="13"/>
      <c r="G243" s="13" t="s">
        <v>291</v>
      </c>
    </row>
    <row r="244" spans="1:7" ht="42" customHeight="1" thickBot="1">
      <c r="A244" s="69">
        <v>37</v>
      </c>
      <c r="B244" s="670"/>
      <c r="C244" s="98" t="s">
        <v>119</v>
      </c>
      <c r="D244" s="54" t="s">
        <v>95</v>
      </c>
      <c r="E244" s="12" t="s">
        <v>32</v>
      </c>
      <c r="F244" s="21"/>
      <c r="G244" s="21" t="s">
        <v>291</v>
      </c>
    </row>
    <row r="245" spans="1:7" ht="15.75" customHeight="1" thickBot="1">
      <c r="A245" s="517" t="s">
        <v>122</v>
      </c>
      <c r="B245" s="666"/>
      <c r="C245" s="665"/>
      <c r="D245" s="47" t="s">
        <v>95</v>
      </c>
      <c r="E245" s="479"/>
      <c r="F245" s="480"/>
      <c r="G245" s="481"/>
    </row>
    <row r="246" spans="1:7" ht="15.75" customHeight="1">
      <c r="F246" s="108"/>
    </row>
    <row r="247" spans="1:7" ht="15.75" customHeight="1">
      <c r="F247" s="108"/>
    </row>
    <row r="248" spans="1:7" ht="15.75" customHeight="1">
      <c r="F248" s="108"/>
    </row>
    <row r="249" spans="1:7" ht="15.75" customHeight="1">
      <c r="F249" s="108"/>
    </row>
    <row r="250" spans="1:7" ht="15.75" customHeight="1">
      <c r="F250" s="108"/>
    </row>
    <row r="251" spans="1:7" ht="15.75" customHeight="1">
      <c r="F251" s="108"/>
    </row>
    <row r="252" spans="1:7" ht="15.75" customHeight="1">
      <c r="F252" s="108"/>
    </row>
    <row r="253" spans="1:7" ht="15.75" customHeight="1">
      <c r="F253" s="108"/>
    </row>
    <row r="254" spans="1:7" ht="15.75" customHeight="1">
      <c r="F254" s="108"/>
    </row>
    <row r="255" spans="1:7" ht="15.75" customHeight="1">
      <c r="F255" s="108"/>
    </row>
    <row r="256" spans="1:7"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135">
    <mergeCell ref="A245:C245"/>
    <mergeCell ref="E245:G245"/>
    <mergeCell ref="A234:G234"/>
    <mergeCell ref="B235:B238"/>
    <mergeCell ref="A239:C239"/>
    <mergeCell ref="E239:G239"/>
    <mergeCell ref="A240:G240"/>
    <mergeCell ref="B241:B244"/>
    <mergeCell ref="A226:C226"/>
    <mergeCell ref="E226:G226"/>
    <mergeCell ref="A227:G227"/>
    <mergeCell ref="B228:B232"/>
    <mergeCell ref="A233:C233"/>
    <mergeCell ref="E233:G233"/>
    <mergeCell ref="A213:G213"/>
    <mergeCell ref="B214:B218"/>
    <mergeCell ref="A219:C219"/>
    <mergeCell ref="E219:G219"/>
    <mergeCell ref="A220:G220"/>
    <mergeCell ref="B221:B225"/>
    <mergeCell ref="A205:C205"/>
    <mergeCell ref="E205:G205"/>
    <mergeCell ref="A206:G206"/>
    <mergeCell ref="B207:B211"/>
    <mergeCell ref="A212:C212"/>
    <mergeCell ref="E212:G212"/>
    <mergeCell ref="A192:G192"/>
    <mergeCell ref="B193:B197"/>
    <mergeCell ref="A198:C198"/>
    <mergeCell ref="E198:G198"/>
    <mergeCell ref="A199:G199"/>
    <mergeCell ref="B200:B204"/>
    <mergeCell ref="A184:C184"/>
    <mergeCell ref="E184:G184"/>
    <mergeCell ref="A185:G185"/>
    <mergeCell ref="B186:B190"/>
    <mergeCell ref="A191:C191"/>
    <mergeCell ref="E191:G191"/>
    <mergeCell ref="A171:G171"/>
    <mergeCell ref="B172:B176"/>
    <mergeCell ref="A177:C177"/>
    <mergeCell ref="E177:G177"/>
    <mergeCell ref="A178:G178"/>
    <mergeCell ref="B179:B183"/>
    <mergeCell ref="A163:C163"/>
    <mergeCell ref="E163:G163"/>
    <mergeCell ref="A164:G164"/>
    <mergeCell ref="B165:B169"/>
    <mergeCell ref="A170:C170"/>
    <mergeCell ref="E170:G170"/>
    <mergeCell ref="A150:G150"/>
    <mergeCell ref="B151:B155"/>
    <mergeCell ref="A156:C156"/>
    <mergeCell ref="E156:G156"/>
    <mergeCell ref="A157:G157"/>
    <mergeCell ref="B158:B162"/>
    <mergeCell ref="A142:C142"/>
    <mergeCell ref="E142:G142"/>
    <mergeCell ref="A143:G143"/>
    <mergeCell ref="B144:B148"/>
    <mergeCell ref="A149:C149"/>
    <mergeCell ref="E149:G149"/>
    <mergeCell ref="A129:G129"/>
    <mergeCell ref="B130:B134"/>
    <mergeCell ref="A135:C135"/>
    <mergeCell ref="E135:G135"/>
    <mergeCell ref="A136:G136"/>
    <mergeCell ref="B137:B141"/>
    <mergeCell ref="A121:C121"/>
    <mergeCell ref="E121:G121"/>
    <mergeCell ref="A122:G122"/>
    <mergeCell ref="B123:B127"/>
    <mergeCell ref="A128:C128"/>
    <mergeCell ref="E128:G128"/>
    <mergeCell ref="A108:G108"/>
    <mergeCell ref="B109:B113"/>
    <mergeCell ref="A114:C114"/>
    <mergeCell ref="E114:G114"/>
    <mergeCell ref="A115:G115"/>
    <mergeCell ref="B116:B120"/>
    <mergeCell ref="A100:C100"/>
    <mergeCell ref="E100:G100"/>
    <mergeCell ref="A101:G101"/>
    <mergeCell ref="B102:B106"/>
    <mergeCell ref="A107:C107"/>
    <mergeCell ref="E107:G107"/>
    <mergeCell ref="A87:G87"/>
    <mergeCell ref="B88:B92"/>
    <mergeCell ref="A93:C93"/>
    <mergeCell ref="E93:G93"/>
    <mergeCell ref="A94:G94"/>
    <mergeCell ref="B95:B99"/>
    <mergeCell ref="A79:C79"/>
    <mergeCell ref="E79:G79"/>
    <mergeCell ref="A80:G80"/>
    <mergeCell ref="B81:B85"/>
    <mergeCell ref="A86:C86"/>
    <mergeCell ref="E86:G86"/>
    <mergeCell ref="A66:G66"/>
    <mergeCell ref="B67:B71"/>
    <mergeCell ref="A72:C72"/>
    <mergeCell ref="E72:G72"/>
    <mergeCell ref="A73:G73"/>
    <mergeCell ref="B74:B78"/>
    <mergeCell ref="A58:C58"/>
    <mergeCell ref="E58:G58"/>
    <mergeCell ref="A59:G59"/>
    <mergeCell ref="B60:B64"/>
    <mergeCell ref="A65:C65"/>
    <mergeCell ref="E65:G65"/>
    <mergeCell ref="A45:G45"/>
    <mergeCell ref="B46:B50"/>
    <mergeCell ref="A51:C51"/>
    <mergeCell ref="E51:G51"/>
    <mergeCell ref="A52:G52"/>
    <mergeCell ref="B53:B57"/>
    <mergeCell ref="B32:B36"/>
    <mergeCell ref="A37:C37"/>
    <mergeCell ref="E37:G37"/>
    <mergeCell ref="A38:G38"/>
    <mergeCell ref="B39:B43"/>
    <mergeCell ref="A44:C44"/>
    <mergeCell ref="E44:G44"/>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7429-5074-41E1-8BF8-6110A61E1348}">
  <sheetPr>
    <tabColor rgb="FF00B050"/>
  </sheetPr>
  <dimension ref="A1:G993"/>
  <sheetViews>
    <sheetView topLeftCell="A37" zoomScale="60" zoomScaleNormal="60" workbookViewId="0">
      <selection activeCell="G45" sqref="G45"/>
    </sheetView>
  </sheetViews>
  <sheetFormatPr defaultColWidth="14.42578125" defaultRowHeight="15"/>
  <cols>
    <col min="1" max="1" width="5.28515625" customWidth="1"/>
    <col min="2" max="2" width="23.28515625" customWidth="1"/>
    <col min="3" max="3" width="83.42578125" customWidth="1"/>
    <col min="4" max="4" width="8.140625" style="117" customWidth="1"/>
    <col min="5" max="5" width="25.7109375" style="117" customWidth="1"/>
    <col min="6" max="6" width="83" style="55" customWidth="1"/>
    <col min="7" max="7" width="40.5703125" style="55" customWidth="1"/>
    <col min="8" max="26" width="8.7109375" customWidth="1"/>
  </cols>
  <sheetData>
    <row r="1" spans="1:7" ht="29.25" thickBot="1">
      <c r="A1" s="518" t="s">
        <v>1919</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101">
        <v>0</v>
      </c>
      <c r="E4" s="100" t="s">
        <v>32</v>
      </c>
      <c r="F4" s="103"/>
      <c r="G4" s="110" t="s">
        <v>23</v>
      </c>
    </row>
    <row r="5" spans="1:7" ht="75">
      <c r="A5" s="69">
        <v>2</v>
      </c>
      <c r="B5" s="667"/>
      <c r="C5" s="70" t="s">
        <v>12</v>
      </c>
      <c r="D5" s="71">
        <v>1</v>
      </c>
      <c r="E5" s="99" t="s">
        <v>1920</v>
      </c>
      <c r="F5" s="118" t="s">
        <v>1921</v>
      </c>
      <c r="G5" s="110" t="s">
        <v>11</v>
      </c>
    </row>
    <row r="6" spans="1:7" ht="30">
      <c r="A6" s="69">
        <v>3</v>
      </c>
      <c r="B6" s="667"/>
      <c r="C6" s="70" t="s">
        <v>15</v>
      </c>
      <c r="D6" s="72">
        <v>0</v>
      </c>
      <c r="E6" s="100" t="s">
        <v>32</v>
      </c>
      <c r="F6" s="103"/>
      <c r="G6" s="110" t="s">
        <v>23</v>
      </c>
    </row>
    <row r="7" spans="1:7" ht="147.75" customHeight="1">
      <c r="A7" s="69">
        <v>4</v>
      </c>
      <c r="B7" s="667"/>
      <c r="C7" s="70" t="s">
        <v>18</v>
      </c>
      <c r="D7" s="72">
        <v>0.5</v>
      </c>
      <c r="E7" s="100" t="s">
        <v>1922</v>
      </c>
      <c r="F7" s="109" t="s">
        <v>1923</v>
      </c>
      <c r="G7" s="13" t="s">
        <v>822</v>
      </c>
    </row>
    <row r="8" spans="1:7" ht="45">
      <c r="A8" s="74">
        <v>5</v>
      </c>
      <c r="B8" s="667"/>
      <c r="C8" s="70" t="s">
        <v>20</v>
      </c>
      <c r="D8" s="75">
        <v>0</v>
      </c>
      <c r="E8" s="100" t="s">
        <v>32</v>
      </c>
      <c r="F8" s="103"/>
      <c r="G8" s="104" t="s">
        <v>23</v>
      </c>
    </row>
    <row r="9" spans="1:7" ht="92.25" customHeight="1">
      <c r="A9" s="74">
        <v>6</v>
      </c>
      <c r="B9" s="667"/>
      <c r="C9" s="70" t="s">
        <v>24</v>
      </c>
      <c r="D9" s="75">
        <v>0.5</v>
      </c>
      <c r="E9" s="100" t="s">
        <v>1924</v>
      </c>
      <c r="F9" s="103" t="s">
        <v>1925</v>
      </c>
      <c r="G9" s="104" t="s">
        <v>1926</v>
      </c>
    </row>
    <row r="10" spans="1:7" ht="39" customHeight="1">
      <c r="A10" s="74">
        <v>7</v>
      </c>
      <c r="B10" s="667"/>
      <c r="C10" s="70" t="s">
        <v>27</v>
      </c>
      <c r="D10" s="75">
        <v>0</v>
      </c>
      <c r="E10" s="100" t="s">
        <v>32</v>
      </c>
      <c r="F10" s="103"/>
      <c r="G10" s="103" t="s">
        <v>23</v>
      </c>
    </row>
    <row r="11" spans="1:7" ht="30">
      <c r="A11" s="74">
        <v>8</v>
      </c>
      <c r="B11" s="667"/>
      <c r="C11" s="70" t="s">
        <v>31</v>
      </c>
      <c r="D11" s="76">
        <v>0</v>
      </c>
      <c r="E11" s="100" t="s">
        <v>32</v>
      </c>
      <c r="F11" s="103"/>
      <c r="G11" s="103" t="s">
        <v>23</v>
      </c>
    </row>
    <row r="12" spans="1:7" ht="30">
      <c r="A12" s="69">
        <v>9</v>
      </c>
      <c r="B12" s="667"/>
      <c r="C12" s="70" t="s">
        <v>33</v>
      </c>
      <c r="D12" s="72">
        <v>0</v>
      </c>
      <c r="E12" s="100" t="s">
        <v>32</v>
      </c>
      <c r="F12" s="103"/>
      <c r="G12" s="103" t="s">
        <v>23</v>
      </c>
    </row>
    <row r="13" spans="1:7" ht="30">
      <c r="A13" s="74">
        <v>10</v>
      </c>
      <c r="B13" s="667"/>
      <c r="C13" s="70" t="s">
        <v>34</v>
      </c>
      <c r="D13" s="75">
        <v>0</v>
      </c>
      <c r="E13" s="100" t="s">
        <v>32</v>
      </c>
      <c r="F13" s="103"/>
      <c r="G13" s="103" t="s">
        <v>23</v>
      </c>
    </row>
    <row r="14" spans="1:7" ht="135">
      <c r="A14" s="74">
        <v>11</v>
      </c>
      <c r="B14" s="667"/>
      <c r="C14" s="70" t="s">
        <v>35</v>
      </c>
      <c r="D14" s="75">
        <v>1</v>
      </c>
      <c r="E14" s="71" t="s">
        <v>1927</v>
      </c>
      <c r="F14" s="118" t="s">
        <v>1928</v>
      </c>
      <c r="G14" s="111" t="s">
        <v>11</v>
      </c>
    </row>
    <row r="15" spans="1:7" ht="45">
      <c r="A15" s="69">
        <v>12</v>
      </c>
      <c r="B15" s="667"/>
      <c r="C15" s="70" t="s">
        <v>38</v>
      </c>
      <c r="D15" s="72">
        <v>1</v>
      </c>
      <c r="E15" s="71" t="s">
        <v>1927</v>
      </c>
      <c r="F15" s="103" t="s">
        <v>1929</v>
      </c>
      <c r="G15" s="111" t="s">
        <v>11</v>
      </c>
    </row>
    <row r="16" spans="1:7" ht="45">
      <c r="A16" s="74">
        <v>13</v>
      </c>
      <c r="B16" s="667"/>
      <c r="C16" s="70" t="s">
        <v>41</v>
      </c>
      <c r="D16" s="72">
        <v>1</v>
      </c>
      <c r="E16" s="71" t="s">
        <v>1927</v>
      </c>
      <c r="F16" s="118" t="s">
        <v>1930</v>
      </c>
      <c r="G16" s="104" t="s">
        <v>11</v>
      </c>
    </row>
    <row r="17" spans="1:7" ht="45">
      <c r="A17" s="74">
        <v>14</v>
      </c>
      <c r="B17" s="667"/>
      <c r="C17" s="70" t="s">
        <v>43</v>
      </c>
      <c r="D17" s="72">
        <v>0</v>
      </c>
      <c r="E17" s="100" t="s">
        <v>32</v>
      </c>
      <c r="F17" s="103"/>
      <c r="G17" s="110" t="s">
        <v>23</v>
      </c>
    </row>
    <row r="18" spans="1:7" ht="30.75" thickBot="1">
      <c r="A18" s="77">
        <v>15</v>
      </c>
      <c r="B18" s="668"/>
      <c r="C18" s="78" t="s">
        <v>46</v>
      </c>
      <c r="D18" s="112">
        <v>0</v>
      </c>
      <c r="E18" s="113" t="s">
        <v>32</v>
      </c>
      <c r="F18" s="114"/>
      <c r="G18" s="122" t="s">
        <v>23</v>
      </c>
    </row>
    <row r="19" spans="1:7" ht="18" thickBot="1">
      <c r="A19" s="532" t="s">
        <v>47</v>
      </c>
      <c r="B19" s="666"/>
      <c r="C19" s="665"/>
      <c r="D19" s="80">
        <f>SUM(D4:D18)</f>
        <v>5</v>
      </c>
      <c r="E19" s="584"/>
      <c r="F19" s="694"/>
      <c r="G19" s="695"/>
    </row>
    <row r="20" spans="1:7" ht="18" thickBot="1">
      <c r="A20" s="522" t="s">
        <v>48</v>
      </c>
      <c r="B20" s="666"/>
      <c r="C20" s="666"/>
      <c r="D20" s="666"/>
      <c r="E20" s="666"/>
      <c r="F20" s="666"/>
      <c r="G20" s="672"/>
    </row>
    <row r="21" spans="1:7" ht="59.25" customHeight="1">
      <c r="A21" s="66">
        <v>16</v>
      </c>
      <c r="B21" s="81"/>
      <c r="C21" s="82" t="s">
        <v>49</v>
      </c>
      <c r="D21" s="66" t="s">
        <v>50</v>
      </c>
      <c r="E21" s="101" t="s">
        <v>1931</v>
      </c>
      <c r="F21" s="119" t="s">
        <v>1932</v>
      </c>
      <c r="G21" s="121" t="s">
        <v>827</v>
      </c>
    </row>
    <row r="22" spans="1:7" ht="89.25" customHeight="1">
      <c r="A22" s="83">
        <v>17</v>
      </c>
      <c r="B22" s="536" t="s">
        <v>54</v>
      </c>
      <c r="C22" s="84" t="s">
        <v>55</v>
      </c>
      <c r="D22" s="71">
        <v>1</v>
      </c>
      <c r="E22" s="71" t="s">
        <v>1931</v>
      </c>
      <c r="F22" s="111" t="s">
        <v>1933</v>
      </c>
      <c r="G22" s="104" t="s">
        <v>11</v>
      </c>
    </row>
    <row r="23" spans="1:7" ht="93" customHeight="1">
      <c r="A23" s="69">
        <v>18</v>
      </c>
      <c r="B23" s="669"/>
      <c r="C23" s="73" t="s">
        <v>58</v>
      </c>
      <c r="D23" s="72">
        <v>1</v>
      </c>
      <c r="E23" s="115" t="s">
        <v>145</v>
      </c>
      <c r="F23" s="116" t="s">
        <v>1934</v>
      </c>
      <c r="G23" s="104" t="s">
        <v>11</v>
      </c>
    </row>
    <row r="24" spans="1:7" ht="33.75" customHeight="1">
      <c r="A24" s="83">
        <v>19</v>
      </c>
      <c r="B24" s="669"/>
      <c r="C24" s="73" t="s">
        <v>60</v>
      </c>
      <c r="D24" s="72">
        <v>1</v>
      </c>
      <c r="E24" s="71" t="s">
        <v>1931</v>
      </c>
      <c r="F24" s="123" t="s">
        <v>1935</v>
      </c>
      <c r="G24" s="104" t="s">
        <v>11</v>
      </c>
    </row>
    <row r="25" spans="1:7" ht="38.25" customHeight="1" thickBot="1">
      <c r="A25" s="77">
        <v>20</v>
      </c>
      <c r="B25" s="670"/>
      <c r="C25" s="85" t="s">
        <v>62</v>
      </c>
      <c r="D25" s="112">
        <v>1</v>
      </c>
      <c r="E25" s="125" t="s">
        <v>1931</v>
      </c>
      <c r="F25" s="124" t="s">
        <v>1935</v>
      </c>
      <c r="G25" s="126" t="s">
        <v>11</v>
      </c>
    </row>
    <row r="26" spans="1:7" ht="53.25" customHeight="1">
      <c r="A26" s="83">
        <v>21</v>
      </c>
      <c r="B26" s="529" t="s">
        <v>65</v>
      </c>
      <c r="C26" s="68" t="s">
        <v>55</v>
      </c>
      <c r="D26" s="7" t="s">
        <v>95</v>
      </c>
      <c r="E26" s="7" t="s">
        <v>32</v>
      </c>
      <c r="F26" s="8"/>
      <c r="G26" s="32" t="s">
        <v>190</v>
      </c>
    </row>
    <row r="27" spans="1:7" ht="45.75" customHeight="1">
      <c r="A27" s="69">
        <v>22</v>
      </c>
      <c r="B27" s="669"/>
      <c r="C27" s="73" t="s">
        <v>58</v>
      </c>
      <c r="D27" s="12" t="s">
        <v>95</v>
      </c>
      <c r="E27" s="12" t="s">
        <v>32</v>
      </c>
      <c r="F27" s="16"/>
      <c r="G27" s="16" t="s">
        <v>190</v>
      </c>
    </row>
    <row r="28" spans="1:7" ht="48.75" customHeight="1">
      <c r="A28" s="83">
        <v>23</v>
      </c>
      <c r="B28" s="669"/>
      <c r="C28" s="73" t="s">
        <v>60</v>
      </c>
      <c r="D28" s="12" t="s">
        <v>95</v>
      </c>
      <c r="E28" s="12" t="s">
        <v>32</v>
      </c>
      <c r="F28" s="13"/>
      <c r="G28" s="16" t="s">
        <v>190</v>
      </c>
    </row>
    <row r="29" spans="1:7" ht="47.25" customHeight="1" thickBot="1">
      <c r="A29" s="77">
        <v>24</v>
      </c>
      <c r="B29" s="670"/>
      <c r="C29" s="79" t="s">
        <v>62</v>
      </c>
      <c r="D29" s="20" t="s">
        <v>95</v>
      </c>
      <c r="E29" s="20" t="s">
        <v>32</v>
      </c>
      <c r="F29" s="21"/>
      <c r="G29" s="21" t="s">
        <v>190</v>
      </c>
    </row>
    <row r="30" spans="1:7" ht="15.75" customHeight="1" thickBot="1">
      <c r="A30" s="532" t="s">
        <v>72</v>
      </c>
      <c r="B30" s="666"/>
      <c r="C30" s="665"/>
      <c r="D30" s="86">
        <f>SUM(D22:D29)</f>
        <v>4</v>
      </c>
      <c r="E30" s="584"/>
      <c r="F30" s="694"/>
      <c r="G30" s="695"/>
    </row>
    <row r="31" spans="1:7" ht="15.75" customHeight="1" thickBot="1">
      <c r="A31" s="522" t="s">
        <v>73</v>
      </c>
      <c r="B31" s="666"/>
      <c r="C31" s="666"/>
      <c r="D31" s="666"/>
      <c r="E31" s="666"/>
      <c r="F31" s="666"/>
      <c r="G31" s="665"/>
    </row>
    <row r="32" spans="1:7" ht="34.5" customHeight="1">
      <c r="A32" s="87">
        <v>25</v>
      </c>
      <c r="B32" s="529"/>
      <c r="C32" s="88" t="s">
        <v>74</v>
      </c>
      <c r="D32" s="89">
        <v>1</v>
      </c>
      <c r="E32" s="75" t="s">
        <v>331</v>
      </c>
      <c r="F32" s="105" t="s">
        <v>1936</v>
      </c>
      <c r="G32" s="127" t="s">
        <v>11</v>
      </c>
    </row>
    <row r="33" spans="1:7" ht="31.5" customHeight="1">
      <c r="A33" s="90">
        <v>26</v>
      </c>
      <c r="B33" s="669"/>
      <c r="C33" s="91" t="s">
        <v>77</v>
      </c>
      <c r="D33" s="92">
        <v>1</v>
      </c>
      <c r="E33" s="75" t="s">
        <v>1937</v>
      </c>
      <c r="F33" s="105" t="s">
        <v>1938</v>
      </c>
      <c r="G33" s="110" t="s">
        <v>11</v>
      </c>
    </row>
    <row r="34" spans="1:7" ht="33" customHeight="1">
      <c r="A34" s="87">
        <v>27</v>
      </c>
      <c r="B34" s="669"/>
      <c r="C34" s="93" t="s">
        <v>80</v>
      </c>
      <c r="D34" s="92">
        <v>1</v>
      </c>
      <c r="E34" s="75" t="s">
        <v>208</v>
      </c>
      <c r="F34" s="105" t="s">
        <v>1939</v>
      </c>
      <c r="G34" s="110" t="s">
        <v>11</v>
      </c>
    </row>
    <row r="35" spans="1:7" ht="33" customHeight="1">
      <c r="A35" s="90">
        <v>28</v>
      </c>
      <c r="B35" s="669"/>
      <c r="C35" s="93" t="s">
        <v>82</v>
      </c>
      <c r="D35" s="92">
        <v>1</v>
      </c>
      <c r="E35" s="75" t="s">
        <v>865</v>
      </c>
      <c r="F35" s="128" t="s">
        <v>1940</v>
      </c>
      <c r="G35" s="110" t="s">
        <v>11</v>
      </c>
    </row>
    <row r="36" spans="1:7" ht="78.75" customHeight="1" thickBot="1">
      <c r="A36" s="87">
        <v>29</v>
      </c>
      <c r="B36" s="670"/>
      <c r="C36" s="94" t="s">
        <v>84</v>
      </c>
      <c r="D36" s="95">
        <v>1</v>
      </c>
      <c r="E36" s="75" t="s">
        <v>1941</v>
      </c>
      <c r="F36" s="106" t="s">
        <v>1942</v>
      </c>
      <c r="G36" s="104" t="s">
        <v>11</v>
      </c>
    </row>
    <row r="37" spans="1:7" ht="15.75" customHeight="1" thickBot="1">
      <c r="A37" s="517" t="s">
        <v>88</v>
      </c>
      <c r="B37" s="666"/>
      <c r="C37" s="665"/>
      <c r="D37" s="120">
        <f>SUM(D32:D36)</f>
        <v>5</v>
      </c>
      <c r="E37" s="583"/>
      <c r="F37" s="666"/>
      <c r="G37" s="665"/>
    </row>
    <row r="38" spans="1:7" ht="15.75" customHeight="1" thickBot="1">
      <c r="A38" s="526" t="s">
        <v>98</v>
      </c>
      <c r="B38" s="666"/>
      <c r="C38" s="666"/>
      <c r="D38" s="666"/>
      <c r="E38" s="666"/>
      <c r="F38" s="666"/>
      <c r="G38" s="665"/>
    </row>
    <row r="39" spans="1:7" ht="32.25" customHeight="1">
      <c r="A39" s="83">
        <v>30</v>
      </c>
      <c r="B39" s="527"/>
      <c r="C39" s="96" t="s">
        <v>99</v>
      </c>
      <c r="D39" s="83">
        <v>0</v>
      </c>
      <c r="E39" s="75" t="s">
        <v>1943</v>
      </c>
      <c r="F39" s="104"/>
      <c r="G39" s="103" t="s">
        <v>23</v>
      </c>
    </row>
    <row r="40" spans="1:7" ht="81" customHeight="1">
      <c r="A40" s="69">
        <v>31</v>
      </c>
      <c r="B40" s="669"/>
      <c r="C40" s="97" t="s">
        <v>102</v>
      </c>
      <c r="D40" s="69">
        <v>1</v>
      </c>
      <c r="E40" s="75" t="s">
        <v>1023</v>
      </c>
      <c r="F40" s="109" t="s">
        <v>1944</v>
      </c>
      <c r="G40" s="110" t="s">
        <v>11</v>
      </c>
    </row>
    <row r="41" spans="1:7" ht="75.75" customHeight="1">
      <c r="A41" s="69">
        <v>32</v>
      </c>
      <c r="B41" s="669"/>
      <c r="C41" s="97" t="s">
        <v>104</v>
      </c>
      <c r="D41" s="69">
        <v>1</v>
      </c>
      <c r="E41" s="75" t="s">
        <v>1023</v>
      </c>
      <c r="F41" s="129" t="s">
        <v>1944</v>
      </c>
      <c r="G41" s="110" t="s">
        <v>11</v>
      </c>
    </row>
    <row r="42" spans="1:7" ht="87" customHeight="1" thickBot="1">
      <c r="A42" s="69">
        <v>33</v>
      </c>
      <c r="B42" s="670"/>
      <c r="C42" s="98" t="s">
        <v>107</v>
      </c>
      <c r="D42" s="77">
        <v>1</v>
      </c>
      <c r="E42" s="75" t="s">
        <v>1023</v>
      </c>
      <c r="F42" s="118" t="s">
        <v>1944</v>
      </c>
      <c r="G42" s="110" t="s">
        <v>11</v>
      </c>
    </row>
    <row r="43" spans="1:7" ht="15.75" customHeight="1" thickBot="1">
      <c r="A43" s="517" t="s">
        <v>110</v>
      </c>
      <c r="B43" s="666"/>
      <c r="C43" s="665"/>
      <c r="D43" s="120">
        <f>SUM(D39:D42)</f>
        <v>3</v>
      </c>
      <c r="E43" s="583"/>
      <c r="F43" s="666"/>
      <c r="G43" s="665"/>
    </row>
    <row r="44" spans="1:7" ht="15.75" customHeight="1" thickBot="1">
      <c r="A44" s="537" t="s">
        <v>111</v>
      </c>
      <c r="B44" s="678"/>
      <c r="C44" s="678"/>
      <c r="D44" s="678"/>
      <c r="E44" s="678"/>
      <c r="F44" s="678"/>
      <c r="G44" s="679"/>
    </row>
    <row r="45" spans="1:7" ht="42" customHeight="1">
      <c r="A45" s="83">
        <v>34</v>
      </c>
      <c r="B45" s="538"/>
      <c r="C45" s="96" t="s">
        <v>112</v>
      </c>
      <c r="D45" s="58" t="s">
        <v>95</v>
      </c>
      <c r="E45" s="11" t="s">
        <v>32</v>
      </c>
      <c r="F45" s="16"/>
      <c r="G45" s="16" t="s">
        <v>291</v>
      </c>
    </row>
    <row r="46" spans="1:7" ht="48" customHeight="1">
      <c r="A46" s="69">
        <v>35</v>
      </c>
      <c r="B46" s="669"/>
      <c r="C46" s="97" t="s">
        <v>115</v>
      </c>
      <c r="D46" s="53" t="s">
        <v>95</v>
      </c>
      <c r="E46" s="12" t="s">
        <v>32</v>
      </c>
      <c r="F46" s="13"/>
      <c r="G46" s="13" t="s">
        <v>291</v>
      </c>
    </row>
    <row r="47" spans="1:7" ht="48.75" customHeight="1">
      <c r="A47" s="69">
        <v>36</v>
      </c>
      <c r="B47" s="669"/>
      <c r="C47" s="97" t="s">
        <v>118</v>
      </c>
      <c r="D47" s="53" t="s">
        <v>95</v>
      </c>
      <c r="E47" s="12" t="s">
        <v>32</v>
      </c>
      <c r="F47" s="13"/>
      <c r="G47" s="13" t="s">
        <v>291</v>
      </c>
    </row>
    <row r="48" spans="1:7" ht="45.7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583"/>
      <c r="F49" s="666"/>
      <c r="G49" s="66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A676E-8A4D-4ABF-8B12-E3B3BD2DC743}">
  <sheetPr>
    <tabColor rgb="FF00B050"/>
  </sheetPr>
  <dimension ref="A1:G993"/>
  <sheetViews>
    <sheetView topLeftCell="A40" zoomScale="60" zoomScaleNormal="60" workbookViewId="0">
      <selection activeCell="F8" sqref="F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1945</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ustomHeight="1">
      <c r="A4" s="66">
        <v>1</v>
      </c>
      <c r="B4" s="531"/>
      <c r="C4" s="67" t="s">
        <v>8</v>
      </c>
      <c r="D4" s="207">
        <v>0</v>
      </c>
      <c r="E4" s="207" t="s">
        <v>32</v>
      </c>
      <c r="F4" s="299"/>
      <c r="G4" s="299" t="s">
        <v>23</v>
      </c>
    </row>
    <row r="5" spans="1:7" ht="60">
      <c r="A5" s="69">
        <v>2</v>
      </c>
      <c r="B5" s="667"/>
      <c r="C5" s="70" t="s">
        <v>12</v>
      </c>
      <c r="D5" s="71">
        <v>1</v>
      </c>
      <c r="E5" s="72" t="s">
        <v>584</v>
      </c>
      <c r="F5" s="103" t="s">
        <v>1946</v>
      </c>
      <c r="G5" s="103" t="s">
        <v>11</v>
      </c>
    </row>
    <row r="6" spans="1:7" ht="30">
      <c r="A6" s="69">
        <v>3</v>
      </c>
      <c r="B6" s="667"/>
      <c r="C6" s="70" t="s">
        <v>15</v>
      </c>
      <c r="D6" s="72">
        <v>0</v>
      </c>
      <c r="E6" s="71" t="s">
        <v>32</v>
      </c>
      <c r="F6" s="307"/>
      <c r="G6" s="103" t="s">
        <v>23</v>
      </c>
    </row>
    <row r="7" spans="1:7" ht="91.5" customHeight="1">
      <c r="A7" s="69">
        <v>4</v>
      </c>
      <c r="B7" s="667"/>
      <c r="C7" s="70" t="s">
        <v>18</v>
      </c>
      <c r="D7" s="72">
        <v>0</v>
      </c>
      <c r="E7" s="315" t="s">
        <v>1947</v>
      </c>
      <c r="F7" s="330" t="s">
        <v>1948</v>
      </c>
      <c r="G7" s="13" t="s">
        <v>580</v>
      </c>
    </row>
    <row r="8" spans="1:7" ht="45">
      <c r="A8" s="74">
        <v>5</v>
      </c>
      <c r="B8" s="667"/>
      <c r="C8" s="70" t="s">
        <v>20</v>
      </c>
      <c r="D8" s="72">
        <v>0</v>
      </c>
      <c r="E8" s="71" t="s">
        <v>32</v>
      </c>
      <c r="F8" s="307"/>
      <c r="G8" s="103" t="s">
        <v>23</v>
      </c>
    </row>
    <row r="9" spans="1:7" ht="45">
      <c r="A9" s="74">
        <v>6</v>
      </c>
      <c r="B9" s="667"/>
      <c r="C9" s="70" t="s">
        <v>24</v>
      </c>
      <c r="D9" s="72">
        <v>0</v>
      </c>
      <c r="E9" s="71" t="s">
        <v>32</v>
      </c>
      <c r="F9" s="307"/>
      <c r="G9" s="103" t="s">
        <v>23</v>
      </c>
    </row>
    <row r="10" spans="1:7" ht="39" customHeight="1">
      <c r="A10" s="74">
        <v>7</v>
      </c>
      <c r="B10" s="667"/>
      <c r="C10" s="70" t="s">
        <v>27</v>
      </c>
      <c r="D10" s="72">
        <v>0</v>
      </c>
      <c r="E10" s="71" t="s">
        <v>32</v>
      </c>
      <c r="F10" s="307"/>
      <c r="G10" s="103" t="s">
        <v>23</v>
      </c>
    </row>
    <row r="11" spans="1:7" ht="30">
      <c r="A11" s="74">
        <v>8</v>
      </c>
      <c r="B11" s="667"/>
      <c r="C11" s="70" t="s">
        <v>31</v>
      </c>
      <c r="D11" s="72">
        <v>0</v>
      </c>
      <c r="E11" s="71" t="s">
        <v>32</v>
      </c>
      <c r="F11" s="307"/>
      <c r="G11" s="103" t="s">
        <v>23</v>
      </c>
    </row>
    <row r="12" spans="1:7" ht="30">
      <c r="A12" s="69">
        <v>9</v>
      </c>
      <c r="B12" s="667"/>
      <c r="C12" s="70" t="s">
        <v>33</v>
      </c>
      <c r="D12" s="72">
        <v>0</v>
      </c>
      <c r="E12" s="71" t="s">
        <v>32</v>
      </c>
      <c r="F12" s="307"/>
      <c r="G12" s="103" t="s">
        <v>23</v>
      </c>
    </row>
    <row r="13" spans="1:7" ht="30">
      <c r="A13" s="74">
        <v>10</v>
      </c>
      <c r="B13" s="667"/>
      <c r="C13" s="70" t="s">
        <v>34</v>
      </c>
      <c r="D13" s="72">
        <v>0</v>
      </c>
      <c r="E13" s="71" t="s">
        <v>32</v>
      </c>
      <c r="F13" s="307"/>
      <c r="G13" s="103" t="s">
        <v>23</v>
      </c>
    </row>
    <row r="14" spans="1:7" ht="75">
      <c r="A14" s="74">
        <v>11</v>
      </c>
      <c r="B14" s="667"/>
      <c r="C14" s="70" t="s">
        <v>35</v>
      </c>
      <c r="D14" s="72">
        <v>0.5</v>
      </c>
      <c r="E14" s="71" t="s">
        <v>1949</v>
      </c>
      <c r="F14" s="103" t="s">
        <v>1950</v>
      </c>
      <c r="G14" s="16" t="s">
        <v>1951</v>
      </c>
    </row>
    <row r="15" spans="1:7" ht="45">
      <c r="A15" s="69">
        <v>12</v>
      </c>
      <c r="B15" s="667"/>
      <c r="C15" s="70" t="s">
        <v>38</v>
      </c>
      <c r="D15" s="72">
        <v>1</v>
      </c>
      <c r="E15" s="71" t="s">
        <v>1949</v>
      </c>
      <c r="F15" s="238" t="s">
        <v>1952</v>
      </c>
      <c r="G15" s="103" t="s">
        <v>11</v>
      </c>
    </row>
    <row r="16" spans="1:7" ht="30">
      <c r="A16" s="74">
        <v>13</v>
      </c>
      <c r="B16" s="667"/>
      <c r="C16" s="70" t="s">
        <v>41</v>
      </c>
      <c r="D16" s="72">
        <v>0</v>
      </c>
      <c r="E16" s="71" t="s">
        <v>32</v>
      </c>
      <c r="F16" s="307"/>
      <c r="G16" s="103" t="s">
        <v>23</v>
      </c>
    </row>
    <row r="17" spans="1:7" ht="45">
      <c r="A17" s="74">
        <v>14</v>
      </c>
      <c r="B17" s="667"/>
      <c r="C17" s="70" t="s">
        <v>43</v>
      </c>
      <c r="D17" s="72">
        <v>0</v>
      </c>
      <c r="E17" s="71" t="s">
        <v>32</v>
      </c>
      <c r="F17" s="307"/>
      <c r="G17" s="103" t="s">
        <v>23</v>
      </c>
    </row>
    <row r="18" spans="1:7" ht="30.75" thickBot="1">
      <c r="A18" s="77">
        <v>15</v>
      </c>
      <c r="B18" s="668"/>
      <c r="C18" s="78" t="s">
        <v>46</v>
      </c>
      <c r="D18" s="72">
        <v>0</v>
      </c>
      <c r="E18" s="71" t="s">
        <v>32</v>
      </c>
      <c r="F18" s="307"/>
      <c r="G18" s="103" t="s">
        <v>23</v>
      </c>
    </row>
    <row r="19" spans="1:7" ht="18" thickBot="1">
      <c r="A19" s="532" t="s">
        <v>47</v>
      </c>
      <c r="B19" s="666"/>
      <c r="C19" s="665"/>
      <c r="D19" s="308">
        <f>SUM(D4:D18)</f>
        <v>2.5</v>
      </c>
      <c r="E19" s="563"/>
      <c r="F19" s="524"/>
      <c r="G19" s="525"/>
    </row>
    <row r="20" spans="1:7" ht="18" thickBot="1">
      <c r="A20" s="522" t="s">
        <v>48</v>
      </c>
      <c r="B20" s="666"/>
      <c r="C20" s="666"/>
      <c r="D20" s="666"/>
      <c r="E20" s="666"/>
      <c r="F20" s="666"/>
      <c r="G20" s="665"/>
    </row>
    <row r="21" spans="1:7" ht="66" customHeight="1">
      <c r="A21" s="66">
        <v>16</v>
      </c>
      <c r="B21" s="81"/>
      <c r="C21" s="82" t="s">
        <v>49</v>
      </c>
      <c r="D21" s="66" t="s">
        <v>50</v>
      </c>
      <c r="E21" s="71" t="s">
        <v>1015</v>
      </c>
      <c r="F21" s="299" t="s">
        <v>1953</v>
      </c>
      <c r="G21" s="8" t="s">
        <v>186</v>
      </c>
    </row>
    <row r="22" spans="1:7" ht="45.75" customHeight="1">
      <c r="A22" s="83">
        <v>17</v>
      </c>
      <c r="B22" s="536" t="s">
        <v>54</v>
      </c>
      <c r="C22" s="84" t="s">
        <v>55</v>
      </c>
      <c r="D22" s="71" t="s">
        <v>95</v>
      </c>
      <c r="E22" s="71" t="s">
        <v>204</v>
      </c>
      <c r="F22" s="104"/>
      <c r="G22" s="104" t="s">
        <v>1954</v>
      </c>
    </row>
    <row r="23" spans="1:7" ht="46.5" customHeight="1">
      <c r="A23" s="69">
        <v>18</v>
      </c>
      <c r="B23" s="669"/>
      <c r="C23" s="73" t="s">
        <v>58</v>
      </c>
      <c r="D23" s="71" t="s">
        <v>95</v>
      </c>
      <c r="E23" s="71" t="s">
        <v>204</v>
      </c>
      <c r="F23" s="104"/>
      <c r="G23" s="104" t="s">
        <v>1954</v>
      </c>
    </row>
    <row r="24" spans="1:7" ht="46.5" customHeight="1">
      <c r="A24" s="83">
        <v>19</v>
      </c>
      <c r="B24" s="669"/>
      <c r="C24" s="73" t="s">
        <v>60</v>
      </c>
      <c r="D24" s="71" t="s">
        <v>95</v>
      </c>
      <c r="E24" s="71" t="s">
        <v>204</v>
      </c>
      <c r="F24" s="104"/>
      <c r="G24" s="104" t="s">
        <v>1954</v>
      </c>
    </row>
    <row r="25" spans="1:7" ht="46.5" customHeight="1" thickBot="1">
      <c r="A25" s="77">
        <v>20</v>
      </c>
      <c r="B25" s="670"/>
      <c r="C25" s="85" t="s">
        <v>62</v>
      </c>
      <c r="D25" s="71" t="s">
        <v>95</v>
      </c>
      <c r="E25" s="71" t="s">
        <v>204</v>
      </c>
      <c r="F25" s="104"/>
      <c r="G25" s="104" t="s">
        <v>1954</v>
      </c>
    </row>
    <row r="26" spans="1:7" ht="45.75" customHeight="1">
      <c r="A26" s="83">
        <v>21</v>
      </c>
      <c r="B26" s="529" t="s">
        <v>65</v>
      </c>
      <c r="C26" s="68" t="s">
        <v>55</v>
      </c>
      <c r="D26" s="7" t="s">
        <v>95</v>
      </c>
      <c r="E26" s="7" t="s">
        <v>32</v>
      </c>
      <c r="F26" s="8"/>
      <c r="G26" s="32" t="s">
        <v>190</v>
      </c>
    </row>
    <row r="27" spans="1:7" ht="45.75" customHeight="1">
      <c r="A27" s="69">
        <v>22</v>
      </c>
      <c r="B27" s="669"/>
      <c r="C27" s="73" t="s">
        <v>58</v>
      </c>
      <c r="D27" s="12" t="s">
        <v>95</v>
      </c>
      <c r="E27" s="12" t="s">
        <v>32</v>
      </c>
      <c r="F27" s="16"/>
      <c r="G27" s="16" t="s">
        <v>190</v>
      </c>
    </row>
    <row r="28" spans="1:7" ht="45.75" customHeight="1">
      <c r="A28" s="83">
        <v>23</v>
      </c>
      <c r="B28" s="669"/>
      <c r="C28" s="73" t="s">
        <v>60</v>
      </c>
      <c r="D28" s="12" t="s">
        <v>95</v>
      </c>
      <c r="E28" s="12" t="s">
        <v>32</v>
      </c>
      <c r="F28" s="13"/>
      <c r="G28" s="16" t="s">
        <v>190</v>
      </c>
    </row>
    <row r="29" spans="1:7" ht="45.75" customHeight="1" thickBot="1">
      <c r="A29" s="77">
        <v>24</v>
      </c>
      <c r="B29" s="670"/>
      <c r="C29" s="79" t="s">
        <v>62</v>
      </c>
      <c r="D29" s="20" t="s">
        <v>95</v>
      </c>
      <c r="E29" s="20" t="s">
        <v>32</v>
      </c>
      <c r="F29" s="21"/>
      <c r="G29" s="21" t="s">
        <v>190</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7.5" customHeight="1">
      <c r="A32" s="87">
        <v>25</v>
      </c>
      <c r="B32" s="529"/>
      <c r="C32" s="88" t="s">
        <v>74</v>
      </c>
      <c r="D32" s="89">
        <v>1</v>
      </c>
      <c r="E32" s="207" t="s">
        <v>1955</v>
      </c>
      <c r="F32" s="105" t="s">
        <v>1956</v>
      </c>
      <c r="G32" s="104" t="s">
        <v>11</v>
      </c>
    </row>
    <row r="33" spans="1:7" ht="37.5" customHeight="1">
      <c r="A33" s="90">
        <v>26</v>
      </c>
      <c r="B33" s="669"/>
      <c r="C33" s="91" t="s">
        <v>77</v>
      </c>
      <c r="D33" s="92">
        <v>1</v>
      </c>
      <c r="E33" s="72" t="s">
        <v>1957</v>
      </c>
      <c r="F33" s="314" t="s">
        <v>1958</v>
      </c>
      <c r="G33" s="104" t="s">
        <v>11</v>
      </c>
    </row>
    <row r="34" spans="1:7" ht="37.5" customHeight="1">
      <c r="A34" s="87">
        <v>27</v>
      </c>
      <c r="B34" s="669"/>
      <c r="C34" s="93" t="s">
        <v>80</v>
      </c>
      <c r="D34" s="92">
        <v>1</v>
      </c>
      <c r="E34" s="72" t="s">
        <v>519</v>
      </c>
      <c r="F34" s="105" t="s">
        <v>1959</v>
      </c>
      <c r="G34" s="104" t="s">
        <v>11</v>
      </c>
    </row>
    <row r="35" spans="1:7" ht="37.5" customHeight="1">
      <c r="A35" s="90">
        <v>28</v>
      </c>
      <c r="B35" s="669"/>
      <c r="C35" s="93" t="s">
        <v>82</v>
      </c>
      <c r="D35" s="92">
        <v>1</v>
      </c>
      <c r="E35" s="72" t="s">
        <v>519</v>
      </c>
      <c r="F35" s="105" t="s">
        <v>1960</v>
      </c>
      <c r="G35" s="104" t="s">
        <v>11</v>
      </c>
    </row>
    <row r="36" spans="1:7" ht="65.25" customHeight="1" thickBot="1">
      <c r="A36" s="87">
        <v>29</v>
      </c>
      <c r="B36" s="670"/>
      <c r="C36" s="94" t="s">
        <v>84</v>
      </c>
      <c r="D36" s="45">
        <v>0.5</v>
      </c>
      <c r="E36" s="12" t="s">
        <v>494</v>
      </c>
      <c r="F36" s="46" t="s">
        <v>1961</v>
      </c>
      <c r="G36" s="16" t="s">
        <v>1962</v>
      </c>
    </row>
    <row r="37" spans="1:7" ht="15.75" customHeight="1" thickBot="1">
      <c r="A37" s="517" t="s">
        <v>88</v>
      </c>
      <c r="B37" s="666"/>
      <c r="C37" s="665"/>
      <c r="D37" s="120">
        <f>SUM(D32:D36)</f>
        <v>4.5</v>
      </c>
      <c r="E37" s="523"/>
      <c r="F37" s="524"/>
      <c r="G37" s="525"/>
    </row>
    <row r="38" spans="1:7" ht="15.75" customHeight="1" thickBot="1">
      <c r="A38" s="526" t="s">
        <v>98</v>
      </c>
      <c r="B38" s="666"/>
      <c r="C38" s="666"/>
      <c r="D38" s="666"/>
      <c r="E38" s="666"/>
      <c r="F38" s="666"/>
      <c r="G38" s="665"/>
    </row>
    <row r="39" spans="1:7" ht="34.5" customHeight="1">
      <c r="A39" s="83">
        <v>30</v>
      </c>
      <c r="B39" s="527"/>
      <c r="C39" s="96" t="s">
        <v>99</v>
      </c>
      <c r="D39" s="83">
        <v>0</v>
      </c>
      <c r="E39" s="71" t="s">
        <v>32</v>
      </c>
      <c r="F39" s="104"/>
      <c r="G39" s="104" t="s">
        <v>23</v>
      </c>
    </row>
    <row r="40" spans="1:7" ht="84.75" customHeight="1">
      <c r="A40" s="69">
        <v>31</v>
      </c>
      <c r="B40" s="669"/>
      <c r="C40" s="97" t="s">
        <v>102</v>
      </c>
      <c r="D40" s="69">
        <v>1</v>
      </c>
      <c r="E40" s="72" t="s">
        <v>494</v>
      </c>
      <c r="F40" s="103" t="s">
        <v>1963</v>
      </c>
      <c r="G40" s="103" t="s">
        <v>11</v>
      </c>
    </row>
    <row r="41" spans="1:7" ht="80.25" customHeight="1">
      <c r="A41" s="69">
        <v>32</v>
      </c>
      <c r="B41" s="669"/>
      <c r="C41" s="97" t="s">
        <v>104</v>
      </c>
      <c r="D41" s="69">
        <v>1</v>
      </c>
      <c r="E41" s="72" t="s">
        <v>494</v>
      </c>
      <c r="F41" s="103" t="s">
        <v>1963</v>
      </c>
      <c r="G41" s="103" t="s">
        <v>11</v>
      </c>
    </row>
    <row r="42" spans="1:7" ht="79.5" customHeight="1" thickBot="1">
      <c r="A42" s="69">
        <v>33</v>
      </c>
      <c r="B42" s="670"/>
      <c r="C42" s="98" t="s">
        <v>107</v>
      </c>
      <c r="D42" s="77">
        <v>1</v>
      </c>
      <c r="E42" s="298" t="s">
        <v>494</v>
      </c>
      <c r="F42" s="103" t="s">
        <v>1963</v>
      </c>
      <c r="G42" s="309" t="s">
        <v>23</v>
      </c>
    </row>
    <row r="43" spans="1:7" ht="15.75" customHeight="1" thickBot="1">
      <c r="A43" s="542" t="s">
        <v>110</v>
      </c>
      <c r="B43" s="671"/>
      <c r="C43" s="672"/>
      <c r="D43" s="227">
        <f>SUM(D39:D42)</f>
        <v>3</v>
      </c>
      <c r="E43" s="543"/>
      <c r="F43" s="544"/>
      <c r="G43" s="545"/>
    </row>
    <row r="44" spans="1:7" ht="15.75" customHeight="1" thickBot="1">
      <c r="A44" s="546" t="s">
        <v>111</v>
      </c>
      <c r="B44" s="676"/>
      <c r="C44" s="676"/>
      <c r="D44" s="676"/>
      <c r="E44" s="676"/>
      <c r="F44" s="676"/>
      <c r="G44" s="677"/>
    </row>
    <row r="45" spans="1:7" ht="45.75" customHeight="1">
      <c r="A45" s="83">
        <v>34</v>
      </c>
      <c r="B45" s="538"/>
      <c r="C45" s="96" t="s">
        <v>112</v>
      </c>
      <c r="D45" s="58" t="s">
        <v>95</v>
      </c>
      <c r="E45" s="11" t="s">
        <v>32</v>
      </c>
      <c r="F45" s="16"/>
      <c r="G45" s="16" t="s">
        <v>291</v>
      </c>
    </row>
    <row r="46" spans="1:7" ht="45.75" customHeight="1">
      <c r="A46" s="69">
        <v>35</v>
      </c>
      <c r="B46" s="669"/>
      <c r="C46" s="97" t="s">
        <v>115</v>
      </c>
      <c r="D46" s="53" t="s">
        <v>95</v>
      </c>
      <c r="E46" s="12" t="s">
        <v>32</v>
      </c>
      <c r="F46" s="13"/>
      <c r="G46" s="13" t="s">
        <v>291</v>
      </c>
    </row>
    <row r="47" spans="1:7" ht="45.75" customHeight="1">
      <c r="A47" s="69">
        <v>36</v>
      </c>
      <c r="B47" s="669"/>
      <c r="C47" s="97" t="s">
        <v>118</v>
      </c>
      <c r="D47" s="53" t="s">
        <v>95</v>
      </c>
      <c r="E47" s="12" t="s">
        <v>32</v>
      </c>
      <c r="F47" s="13"/>
      <c r="G47" s="13" t="s">
        <v>291</v>
      </c>
    </row>
    <row r="48" spans="1:7" ht="45.7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AB460-6E7C-48D0-8027-3F1B57834B1E}">
  <sheetPr>
    <tabColor rgb="FF00B050"/>
  </sheetPr>
  <dimension ref="A1:G994"/>
  <sheetViews>
    <sheetView topLeftCell="A67" zoomScale="60" zoomScaleNormal="60" workbookViewId="0">
      <selection activeCell="C64" sqref="C64"/>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207</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47.25" customHeight="1">
      <c r="A4" s="66">
        <v>1</v>
      </c>
      <c r="B4" s="531"/>
      <c r="C4" s="67" t="s">
        <v>8</v>
      </c>
      <c r="D4" s="101">
        <v>0</v>
      </c>
      <c r="E4" s="72" t="s">
        <v>32</v>
      </c>
      <c r="F4" s="103"/>
      <c r="G4" s="103" t="s">
        <v>23</v>
      </c>
    </row>
    <row r="5" spans="1:7" ht="60">
      <c r="A5" s="69">
        <v>2</v>
      </c>
      <c r="B5" s="667"/>
      <c r="C5" s="70" t="s">
        <v>12</v>
      </c>
      <c r="D5" s="71">
        <v>1</v>
      </c>
      <c r="E5" s="72" t="s">
        <v>208</v>
      </c>
      <c r="F5" s="103" t="s">
        <v>209</v>
      </c>
      <c r="G5" s="103" t="s">
        <v>11</v>
      </c>
    </row>
    <row r="6" spans="1:7" ht="78.75" customHeight="1">
      <c r="A6" s="69">
        <v>3</v>
      </c>
      <c r="B6" s="667"/>
      <c r="C6" s="70" t="s">
        <v>15</v>
      </c>
      <c r="D6" s="72">
        <v>1</v>
      </c>
      <c r="E6" s="71" t="s">
        <v>210</v>
      </c>
      <c r="F6" s="344" t="s">
        <v>211</v>
      </c>
      <c r="G6" s="103" t="s">
        <v>11</v>
      </c>
    </row>
    <row r="7" spans="1:7" ht="107.25" customHeight="1">
      <c r="A7" s="69">
        <v>4</v>
      </c>
      <c r="B7" s="667"/>
      <c r="C7" s="70" t="s">
        <v>18</v>
      </c>
      <c r="D7" s="72">
        <v>1</v>
      </c>
      <c r="E7" s="72" t="s">
        <v>9</v>
      </c>
      <c r="F7" s="675" t="s">
        <v>212</v>
      </c>
      <c r="G7" s="103" t="s">
        <v>11</v>
      </c>
    </row>
    <row r="8" spans="1:7" ht="45">
      <c r="A8" s="74">
        <v>5</v>
      </c>
      <c r="B8" s="667"/>
      <c r="C8" s="70" t="s">
        <v>20</v>
      </c>
      <c r="D8" s="75">
        <v>0</v>
      </c>
      <c r="E8" s="72" t="s">
        <v>32</v>
      </c>
      <c r="F8" s="103"/>
      <c r="G8" s="103" t="s">
        <v>23</v>
      </c>
    </row>
    <row r="9" spans="1:7" ht="121.5" customHeight="1">
      <c r="A9" s="74">
        <v>6</v>
      </c>
      <c r="B9" s="667"/>
      <c r="C9" s="70" t="s">
        <v>24</v>
      </c>
      <c r="D9" s="75">
        <v>0.5</v>
      </c>
      <c r="E9" s="72" t="s">
        <v>213</v>
      </c>
      <c r="F9" s="103" t="s">
        <v>214</v>
      </c>
      <c r="G9" s="13" t="s">
        <v>215</v>
      </c>
    </row>
    <row r="10" spans="1:7" ht="180.75" customHeight="1">
      <c r="A10" s="74">
        <v>7</v>
      </c>
      <c r="B10" s="667"/>
      <c r="C10" s="70" t="s">
        <v>27</v>
      </c>
      <c r="D10" s="75">
        <v>1</v>
      </c>
      <c r="E10" s="75" t="s">
        <v>216</v>
      </c>
      <c r="F10" s="103" t="s">
        <v>217</v>
      </c>
      <c r="G10" s="104" t="s">
        <v>11</v>
      </c>
    </row>
    <row r="11" spans="1:7" ht="36" customHeight="1">
      <c r="A11" s="74">
        <v>8</v>
      </c>
      <c r="B11" s="667"/>
      <c r="C11" s="70" t="s">
        <v>31</v>
      </c>
      <c r="D11" s="76">
        <v>1</v>
      </c>
      <c r="E11" s="75" t="s">
        <v>218</v>
      </c>
      <c r="F11" s="103" t="s">
        <v>219</v>
      </c>
      <c r="G11" s="104" t="s">
        <v>11</v>
      </c>
    </row>
    <row r="12" spans="1:7" ht="30">
      <c r="A12" s="69">
        <v>9</v>
      </c>
      <c r="B12" s="667"/>
      <c r="C12" s="70" t="s">
        <v>33</v>
      </c>
      <c r="D12" s="72">
        <v>0</v>
      </c>
      <c r="E12" s="75" t="s">
        <v>32</v>
      </c>
      <c r="F12" s="103"/>
      <c r="G12" s="104" t="s">
        <v>23</v>
      </c>
    </row>
    <row r="13" spans="1:7" ht="30">
      <c r="A13" s="74">
        <v>10</v>
      </c>
      <c r="B13" s="667"/>
      <c r="C13" s="70" t="s">
        <v>34</v>
      </c>
      <c r="D13" s="75">
        <v>0</v>
      </c>
      <c r="E13" s="75" t="s">
        <v>32</v>
      </c>
      <c r="F13" s="103"/>
      <c r="G13" s="104" t="s">
        <v>23</v>
      </c>
    </row>
    <row r="14" spans="1:7" ht="75">
      <c r="A14" s="74">
        <v>11</v>
      </c>
      <c r="B14" s="667"/>
      <c r="C14" s="70" t="s">
        <v>35</v>
      </c>
      <c r="D14" s="75">
        <v>1</v>
      </c>
      <c r="E14" s="72" t="s">
        <v>210</v>
      </c>
      <c r="F14" s="103" t="s">
        <v>220</v>
      </c>
      <c r="G14" s="104" t="s">
        <v>11</v>
      </c>
    </row>
    <row r="15" spans="1:7" ht="45">
      <c r="A15" s="69">
        <v>12</v>
      </c>
      <c r="B15" s="667"/>
      <c r="C15" s="70" t="s">
        <v>38</v>
      </c>
      <c r="D15" s="75">
        <v>0</v>
      </c>
      <c r="E15" s="75" t="s">
        <v>32</v>
      </c>
      <c r="F15" s="103"/>
      <c r="G15" s="104" t="s">
        <v>23</v>
      </c>
    </row>
    <row r="16" spans="1:7" ht="30">
      <c r="A16" s="74">
        <v>13</v>
      </c>
      <c r="B16" s="667"/>
      <c r="C16" s="70" t="s">
        <v>41</v>
      </c>
      <c r="D16" s="75">
        <v>0</v>
      </c>
      <c r="E16" s="75" t="s">
        <v>32</v>
      </c>
      <c r="F16" s="103"/>
      <c r="G16" s="104" t="s">
        <v>23</v>
      </c>
    </row>
    <row r="17" spans="1:7" ht="45">
      <c r="A17" s="74">
        <v>14</v>
      </c>
      <c r="B17" s="667"/>
      <c r="C17" s="70" t="s">
        <v>43</v>
      </c>
      <c r="D17" s="75">
        <v>1</v>
      </c>
      <c r="E17" s="75" t="s">
        <v>221</v>
      </c>
      <c r="F17" s="103" t="s">
        <v>222</v>
      </c>
      <c r="G17" s="104" t="s">
        <v>11</v>
      </c>
    </row>
    <row r="18" spans="1:7" ht="30.75" thickBot="1">
      <c r="A18" s="77">
        <v>15</v>
      </c>
      <c r="B18" s="668"/>
      <c r="C18" s="78" t="s">
        <v>46</v>
      </c>
      <c r="D18" s="298">
        <v>1</v>
      </c>
      <c r="E18" s="298" t="s">
        <v>223</v>
      </c>
      <c r="F18" s="309" t="s">
        <v>224</v>
      </c>
      <c r="G18" s="309" t="s">
        <v>11</v>
      </c>
    </row>
    <row r="19" spans="1:7" ht="18" thickBot="1">
      <c r="A19" s="532" t="s">
        <v>47</v>
      </c>
      <c r="B19" s="666"/>
      <c r="C19" s="665"/>
      <c r="D19" s="80">
        <f>SUM(D4:D18)</f>
        <v>8.5</v>
      </c>
      <c r="E19" s="533"/>
      <c r="F19" s="534"/>
      <c r="G19" s="535"/>
    </row>
    <row r="20" spans="1:7" ht="18" thickBot="1">
      <c r="A20" s="522" t="s">
        <v>48</v>
      </c>
      <c r="B20" s="666"/>
      <c r="C20" s="666"/>
      <c r="D20" s="666"/>
      <c r="E20" s="666"/>
      <c r="F20" s="666"/>
      <c r="G20" s="665"/>
    </row>
    <row r="21" spans="1:7" ht="63" customHeight="1">
      <c r="A21" s="66">
        <v>16</v>
      </c>
      <c r="B21" s="81"/>
      <c r="C21" s="82" t="s">
        <v>49</v>
      </c>
      <c r="D21" s="66" t="s">
        <v>50</v>
      </c>
      <c r="E21" s="207" t="s">
        <v>225</v>
      </c>
      <c r="F21" s="299" t="s">
        <v>226</v>
      </c>
      <c r="G21" s="8" t="s">
        <v>186</v>
      </c>
    </row>
    <row r="22" spans="1:7" ht="384" customHeight="1">
      <c r="A22" s="83">
        <v>17</v>
      </c>
      <c r="B22" s="536" t="s">
        <v>54</v>
      </c>
      <c r="C22" s="84" t="s">
        <v>55</v>
      </c>
      <c r="D22" s="71">
        <v>1</v>
      </c>
      <c r="E22" s="71" t="s">
        <v>227</v>
      </c>
      <c r="F22" s="104" t="s">
        <v>228</v>
      </c>
      <c r="G22" s="104" t="s">
        <v>11</v>
      </c>
    </row>
    <row r="23" spans="1:7" ht="384" customHeight="1">
      <c r="A23" s="69">
        <v>18</v>
      </c>
      <c r="B23" s="669"/>
      <c r="C23" s="73" t="s">
        <v>58</v>
      </c>
      <c r="D23" s="72">
        <v>1</v>
      </c>
      <c r="E23" s="71" t="s">
        <v>229</v>
      </c>
      <c r="F23" s="104" t="s">
        <v>230</v>
      </c>
      <c r="G23" s="104" t="s">
        <v>11</v>
      </c>
    </row>
    <row r="24" spans="1:7" ht="389.25" customHeight="1">
      <c r="A24" s="83">
        <v>19</v>
      </c>
      <c r="B24" s="669"/>
      <c r="C24" s="73" t="s">
        <v>60</v>
      </c>
      <c r="D24" s="72">
        <v>1</v>
      </c>
      <c r="E24" s="72" t="s">
        <v>231</v>
      </c>
      <c r="F24" s="104" t="s">
        <v>232</v>
      </c>
      <c r="G24" s="104" t="s">
        <v>11</v>
      </c>
    </row>
    <row r="25" spans="1:7" ht="222" customHeight="1" thickBot="1">
      <c r="A25" s="77">
        <v>20</v>
      </c>
      <c r="B25" s="670"/>
      <c r="C25" s="85" t="s">
        <v>62</v>
      </c>
      <c r="D25" s="75">
        <v>1</v>
      </c>
      <c r="E25" s="75" t="s">
        <v>233</v>
      </c>
      <c r="F25" s="307" t="s">
        <v>234</v>
      </c>
      <c r="G25" s="104" t="s">
        <v>11</v>
      </c>
    </row>
    <row r="26" spans="1:7" ht="57" customHeight="1">
      <c r="A26" s="83">
        <v>21</v>
      </c>
      <c r="B26" s="529" t="s">
        <v>65</v>
      </c>
      <c r="C26" s="68" t="s">
        <v>55</v>
      </c>
      <c r="D26" s="207">
        <v>1</v>
      </c>
      <c r="E26" s="207" t="s">
        <v>235</v>
      </c>
      <c r="F26" s="299" t="s">
        <v>236</v>
      </c>
      <c r="G26" s="299" t="s">
        <v>11</v>
      </c>
    </row>
    <row r="27" spans="1:7" ht="57" customHeight="1">
      <c r="A27" s="69">
        <v>22</v>
      </c>
      <c r="B27" s="669"/>
      <c r="C27" s="73" t="s">
        <v>58</v>
      </c>
      <c r="D27" s="72">
        <v>1</v>
      </c>
      <c r="E27" s="71" t="s">
        <v>229</v>
      </c>
      <c r="F27" s="104" t="s">
        <v>237</v>
      </c>
      <c r="G27" s="104" t="s">
        <v>11</v>
      </c>
    </row>
    <row r="28" spans="1:7" ht="57" customHeight="1">
      <c r="A28" s="83">
        <v>23</v>
      </c>
      <c r="B28" s="669"/>
      <c r="C28" s="73" t="s">
        <v>60</v>
      </c>
      <c r="D28" s="72">
        <v>1</v>
      </c>
      <c r="E28" s="72" t="s">
        <v>238</v>
      </c>
      <c r="F28" s="104" t="s">
        <v>239</v>
      </c>
      <c r="G28" s="104" t="s">
        <v>11</v>
      </c>
    </row>
    <row r="29" spans="1:7" ht="57" customHeight="1" thickBot="1">
      <c r="A29" s="77">
        <v>24</v>
      </c>
      <c r="B29" s="670"/>
      <c r="C29" s="79" t="s">
        <v>62</v>
      </c>
      <c r="D29" s="298">
        <v>1</v>
      </c>
      <c r="E29" s="112" t="s">
        <v>238</v>
      </c>
      <c r="F29" s="114" t="s">
        <v>239</v>
      </c>
      <c r="G29" s="114"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28.5" customHeight="1">
      <c r="A32" s="87">
        <v>25</v>
      </c>
      <c r="B32" s="529"/>
      <c r="C32" s="88" t="s">
        <v>74</v>
      </c>
      <c r="D32" s="89">
        <v>1</v>
      </c>
      <c r="E32" s="207" t="s">
        <v>240</v>
      </c>
      <c r="F32" s="105" t="s">
        <v>241</v>
      </c>
      <c r="G32" s="104" t="s">
        <v>11</v>
      </c>
    </row>
    <row r="33" spans="1:7" ht="28.5" customHeight="1">
      <c r="A33" s="90">
        <v>26</v>
      </c>
      <c r="B33" s="669"/>
      <c r="C33" s="91" t="s">
        <v>77</v>
      </c>
      <c r="D33" s="92">
        <v>1</v>
      </c>
      <c r="E33" s="72" t="s">
        <v>242</v>
      </c>
      <c r="F33" s="105" t="s">
        <v>243</v>
      </c>
      <c r="G33" s="104" t="s">
        <v>11</v>
      </c>
    </row>
    <row r="34" spans="1:7" ht="28.5" customHeight="1">
      <c r="A34" s="87">
        <v>27</v>
      </c>
      <c r="B34" s="669"/>
      <c r="C34" s="93" t="s">
        <v>80</v>
      </c>
      <c r="D34" s="92">
        <v>1</v>
      </c>
      <c r="E34" s="72" t="s">
        <v>240</v>
      </c>
      <c r="F34" s="105" t="s">
        <v>244</v>
      </c>
      <c r="G34" s="104" t="s">
        <v>11</v>
      </c>
    </row>
    <row r="35" spans="1:7" ht="28.5" customHeight="1">
      <c r="A35" s="90">
        <v>28</v>
      </c>
      <c r="B35" s="669"/>
      <c r="C35" s="93" t="s">
        <v>82</v>
      </c>
      <c r="D35" s="92">
        <v>1</v>
      </c>
      <c r="E35" s="72" t="s">
        <v>240</v>
      </c>
      <c r="F35" s="105" t="s">
        <v>245</v>
      </c>
      <c r="G35" s="104" t="s">
        <v>11</v>
      </c>
    </row>
    <row r="36" spans="1:7" ht="186.75" customHeight="1" thickBot="1">
      <c r="A36" s="87">
        <v>29</v>
      </c>
      <c r="B36" s="670"/>
      <c r="C36" s="94" t="s">
        <v>84</v>
      </c>
      <c r="D36" s="95">
        <v>1</v>
      </c>
      <c r="E36" s="298" t="s">
        <v>246</v>
      </c>
      <c r="F36" s="106" t="s">
        <v>247</v>
      </c>
      <c r="G36" s="103" t="s">
        <v>11</v>
      </c>
    </row>
    <row r="37" spans="1:7" ht="15.75" customHeight="1" thickBot="1">
      <c r="A37" s="517" t="s">
        <v>88</v>
      </c>
      <c r="B37" s="666"/>
      <c r="C37" s="665"/>
      <c r="D37" s="120">
        <f>SUM(D32:D36)</f>
        <v>5</v>
      </c>
      <c r="E37" s="523"/>
      <c r="F37" s="524"/>
      <c r="G37" s="525"/>
    </row>
    <row r="38" spans="1:7" ht="15.75" customHeight="1" thickBot="1">
      <c r="A38" s="522" t="s">
        <v>248</v>
      </c>
      <c r="B38" s="666"/>
      <c r="C38" s="666"/>
      <c r="D38" s="666"/>
      <c r="E38" s="666"/>
      <c r="F38" s="666"/>
      <c r="G38" s="665"/>
    </row>
    <row r="39" spans="1:7" ht="30.75" customHeight="1">
      <c r="A39" s="87">
        <v>25</v>
      </c>
      <c r="B39" s="529"/>
      <c r="C39" s="88" t="s">
        <v>249</v>
      </c>
      <c r="D39" s="89">
        <v>0</v>
      </c>
      <c r="E39" s="207" t="s">
        <v>32</v>
      </c>
      <c r="F39" s="105"/>
      <c r="G39" s="104" t="s">
        <v>23</v>
      </c>
    </row>
    <row r="40" spans="1:7" ht="30.75" customHeight="1">
      <c r="A40" s="90">
        <v>26</v>
      </c>
      <c r="B40" s="669"/>
      <c r="C40" s="91" t="s">
        <v>250</v>
      </c>
      <c r="D40" s="92">
        <v>0</v>
      </c>
      <c r="E40" s="72" t="s">
        <v>32</v>
      </c>
      <c r="F40" s="105"/>
      <c r="G40" s="104" t="s">
        <v>23</v>
      </c>
    </row>
    <row r="41" spans="1:7" ht="30.75" customHeight="1">
      <c r="A41" s="87">
        <v>27</v>
      </c>
      <c r="B41" s="669"/>
      <c r="C41" s="93" t="s">
        <v>251</v>
      </c>
      <c r="D41" s="92">
        <v>0</v>
      </c>
      <c r="E41" s="72" t="s">
        <v>32</v>
      </c>
      <c r="F41" s="105"/>
      <c r="G41" s="103" t="s">
        <v>23</v>
      </c>
    </row>
    <row r="42" spans="1:7" ht="30.75" customHeight="1">
      <c r="A42" s="90">
        <v>28</v>
      </c>
      <c r="B42" s="669"/>
      <c r="C42" s="93" t="s">
        <v>252</v>
      </c>
      <c r="D42" s="92">
        <v>1</v>
      </c>
      <c r="E42" s="72" t="s">
        <v>253</v>
      </c>
      <c r="F42" s="105" t="s">
        <v>254</v>
      </c>
      <c r="G42" s="104" t="s">
        <v>11</v>
      </c>
    </row>
    <row r="43" spans="1:7" ht="63.75" customHeight="1" thickBot="1">
      <c r="A43" s="87">
        <v>29</v>
      </c>
      <c r="B43" s="670"/>
      <c r="C43" s="94" t="s">
        <v>255</v>
      </c>
      <c r="D43" s="45" t="s">
        <v>95</v>
      </c>
      <c r="E43" s="12" t="s">
        <v>32</v>
      </c>
      <c r="F43" s="46"/>
      <c r="G43" s="13" t="s">
        <v>96</v>
      </c>
    </row>
    <row r="44" spans="1:7" ht="15.75" customHeight="1" thickBot="1">
      <c r="A44" s="517" t="s">
        <v>256</v>
      </c>
      <c r="B44" s="666"/>
      <c r="C44" s="665"/>
      <c r="D44" s="120">
        <f>SUM(D39:D43)</f>
        <v>1</v>
      </c>
      <c r="E44" s="523"/>
      <c r="F44" s="524"/>
      <c r="G44" s="525"/>
    </row>
    <row r="45" spans="1:7" ht="15.75" customHeight="1" thickBot="1">
      <c r="A45" s="522" t="s">
        <v>257</v>
      </c>
      <c r="B45" s="666"/>
      <c r="C45" s="666"/>
      <c r="D45" s="666"/>
      <c r="E45" s="666"/>
      <c r="F45" s="666"/>
      <c r="G45" s="665"/>
    </row>
    <row r="46" spans="1:7" ht="29.25" customHeight="1">
      <c r="A46" s="87">
        <v>25</v>
      </c>
      <c r="B46" s="529"/>
      <c r="C46" s="88" t="s">
        <v>258</v>
      </c>
      <c r="D46" s="89">
        <v>0</v>
      </c>
      <c r="E46" s="207" t="s">
        <v>32</v>
      </c>
      <c r="F46" s="105"/>
      <c r="G46" s="104" t="s">
        <v>23</v>
      </c>
    </row>
    <row r="47" spans="1:7" ht="29.25" customHeight="1">
      <c r="A47" s="90">
        <v>26</v>
      </c>
      <c r="B47" s="669"/>
      <c r="C47" s="91" t="s">
        <v>259</v>
      </c>
      <c r="D47" s="92">
        <v>0</v>
      </c>
      <c r="E47" s="72" t="s">
        <v>32</v>
      </c>
      <c r="F47" s="105"/>
      <c r="G47" s="104" t="s">
        <v>23</v>
      </c>
    </row>
    <row r="48" spans="1:7" ht="29.25" customHeight="1">
      <c r="A48" s="87">
        <v>27</v>
      </c>
      <c r="B48" s="669"/>
      <c r="C48" s="93" t="s">
        <v>260</v>
      </c>
      <c r="D48" s="92">
        <v>0</v>
      </c>
      <c r="E48" s="72" t="s">
        <v>32</v>
      </c>
      <c r="F48" s="105"/>
      <c r="G48" s="103" t="s">
        <v>23</v>
      </c>
    </row>
    <row r="49" spans="1:7" ht="59.25" customHeight="1">
      <c r="A49" s="90">
        <v>28</v>
      </c>
      <c r="B49" s="669"/>
      <c r="C49" s="93" t="s">
        <v>261</v>
      </c>
      <c r="D49" s="92">
        <v>0</v>
      </c>
      <c r="E49" s="72" t="s">
        <v>253</v>
      </c>
      <c r="F49" s="105" t="s">
        <v>262</v>
      </c>
      <c r="G49" s="16" t="s">
        <v>263</v>
      </c>
    </row>
    <row r="50" spans="1:7" ht="65.25" customHeight="1" thickBot="1">
      <c r="A50" s="87">
        <v>29</v>
      </c>
      <c r="B50" s="670"/>
      <c r="C50" s="94" t="s">
        <v>264</v>
      </c>
      <c r="D50" s="95">
        <v>0.5</v>
      </c>
      <c r="E50" s="298" t="s">
        <v>265</v>
      </c>
      <c r="F50" s="106" t="s">
        <v>266</v>
      </c>
      <c r="G50" s="313" t="s">
        <v>199</v>
      </c>
    </row>
    <row r="51" spans="1:7" ht="15.75" customHeight="1" thickBot="1">
      <c r="A51" s="517" t="s">
        <v>267</v>
      </c>
      <c r="B51" s="666"/>
      <c r="C51" s="665"/>
      <c r="D51" s="120">
        <f>SUM(D46:D50)</f>
        <v>0.5</v>
      </c>
      <c r="E51" s="523"/>
      <c r="F51" s="524"/>
      <c r="G51" s="525"/>
    </row>
    <row r="52" spans="1:7" ht="15.75" customHeight="1" thickBot="1">
      <c r="A52" s="522" t="s">
        <v>268</v>
      </c>
      <c r="B52" s="666"/>
      <c r="C52" s="666"/>
      <c r="D52" s="666"/>
      <c r="E52" s="666"/>
      <c r="F52" s="666"/>
      <c r="G52" s="665"/>
    </row>
    <row r="53" spans="1:7" ht="29.25" customHeight="1">
      <c r="A53" s="87">
        <v>25</v>
      </c>
      <c r="B53" s="529"/>
      <c r="C53" s="88" t="s">
        <v>269</v>
      </c>
      <c r="D53" s="89">
        <v>0</v>
      </c>
      <c r="E53" s="207" t="s">
        <v>32</v>
      </c>
      <c r="F53" s="105"/>
      <c r="G53" s="104" t="s">
        <v>23</v>
      </c>
    </row>
    <row r="54" spans="1:7" ht="29.25" customHeight="1">
      <c r="A54" s="90">
        <v>26</v>
      </c>
      <c r="B54" s="669"/>
      <c r="C54" s="91" t="s">
        <v>270</v>
      </c>
      <c r="D54" s="92">
        <v>0</v>
      </c>
      <c r="E54" s="72" t="s">
        <v>32</v>
      </c>
      <c r="F54" s="105"/>
      <c r="G54" s="104" t="s">
        <v>23</v>
      </c>
    </row>
    <row r="55" spans="1:7" ht="29.25" customHeight="1">
      <c r="A55" s="87">
        <v>27</v>
      </c>
      <c r="B55" s="669"/>
      <c r="C55" s="93" t="s">
        <v>271</v>
      </c>
      <c r="D55" s="92">
        <v>0</v>
      </c>
      <c r="E55" s="72" t="s">
        <v>32</v>
      </c>
      <c r="F55" s="105"/>
      <c r="G55" s="103" t="s">
        <v>23</v>
      </c>
    </row>
    <row r="56" spans="1:7" ht="60.75" customHeight="1">
      <c r="A56" s="90">
        <v>28</v>
      </c>
      <c r="B56" s="669"/>
      <c r="C56" s="93" t="s">
        <v>272</v>
      </c>
      <c r="D56" s="92">
        <v>0</v>
      </c>
      <c r="E56" s="72" t="s">
        <v>253</v>
      </c>
      <c r="F56" s="105" t="s">
        <v>273</v>
      </c>
      <c r="G56" s="16" t="s">
        <v>263</v>
      </c>
    </row>
    <row r="57" spans="1:7" ht="120" customHeight="1" thickBot="1">
      <c r="A57" s="87">
        <v>29</v>
      </c>
      <c r="B57" s="670"/>
      <c r="C57" s="94" t="s">
        <v>274</v>
      </c>
      <c r="D57" s="95">
        <v>0.5</v>
      </c>
      <c r="E57" s="298" t="s">
        <v>265</v>
      </c>
      <c r="F57" s="106" t="s">
        <v>275</v>
      </c>
      <c r="G57" s="313" t="s">
        <v>199</v>
      </c>
    </row>
    <row r="58" spans="1:7" ht="15.75" customHeight="1" thickBot="1">
      <c r="A58" s="517" t="s">
        <v>276</v>
      </c>
      <c r="B58" s="666"/>
      <c r="C58" s="665"/>
      <c r="D58" s="120">
        <f>SUM(D53:D57)</f>
        <v>0.5</v>
      </c>
      <c r="E58" s="523"/>
      <c r="F58" s="524"/>
      <c r="G58" s="525"/>
    </row>
    <row r="59" spans="1:7" ht="15.75" customHeight="1" thickBot="1">
      <c r="A59" s="522" t="s">
        <v>277</v>
      </c>
      <c r="B59" s="666"/>
      <c r="C59" s="666"/>
      <c r="D59" s="666"/>
      <c r="E59" s="666"/>
      <c r="F59" s="666"/>
      <c r="G59" s="665"/>
    </row>
    <row r="60" spans="1:7" ht="30.75" customHeight="1">
      <c r="A60" s="87">
        <v>25</v>
      </c>
      <c r="B60" s="529"/>
      <c r="C60" s="88" t="s">
        <v>278</v>
      </c>
      <c r="D60" s="89">
        <v>0</v>
      </c>
      <c r="E60" s="207" t="s">
        <v>32</v>
      </c>
      <c r="F60" s="105"/>
      <c r="G60" s="104" t="s">
        <v>23</v>
      </c>
    </row>
    <row r="61" spans="1:7" ht="30.75" customHeight="1">
      <c r="A61" s="90">
        <v>26</v>
      </c>
      <c r="B61" s="669"/>
      <c r="C61" s="91" t="s">
        <v>279</v>
      </c>
      <c r="D61" s="92">
        <v>0</v>
      </c>
      <c r="E61" s="72" t="s">
        <v>32</v>
      </c>
      <c r="F61" s="105"/>
      <c r="G61" s="104" t="s">
        <v>23</v>
      </c>
    </row>
    <row r="62" spans="1:7" ht="30.75" customHeight="1">
      <c r="A62" s="87">
        <v>27</v>
      </c>
      <c r="B62" s="669"/>
      <c r="C62" s="93" t="s">
        <v>280</v>
      </c>
      <c r="D62" s="92">
        <v>0</v>
      </c>
      <c r="E62" s="72" t="s">
        <v>32</v>
      </c>
      <c r="F62" s="105"/>
      <c r="G62" s="103" t="s">
        <v>23</v>
      </c>
    </row>
    <row r="63" spans="1:7" ht="65.25" customHeight="1">
      <c r="A63" s="90">
        <v>28</v>
      </c>
      <c r="B63" s="669"/>
      <c r="C63" s="93" t="s">
        <v>281</v>
      </c>
      <c r="D63" s="92">
        <v>0</v>
      </c>
      <c r="E63" s="72" t="s">
        <v>253</v>
      </c>
      <c r="F63" s="105" t="s">
        <v>282</v>
      </c>
      <c r="G63" s="16" t="s">
        <v>263</v>
      </c>
    </row>
    <row r="64" spans="1:7" ht="60" customHeight="1" thickBot="1">
      <c r="A64" s="87">
        <v>29</v>
      </c>
      <c r="B64" s="670"/>
      <c r="C64" s="94" t="s">
        <v>283</v>
      </c>
      <c r="D64" s="45" t="s">
        <v>95</v>
      </c>
      <c r="E64" s="12" t="s">
        <v>32</v>
      </c>
      <c r="F64" s="46"/>
      <c r="G64" s="13" t="s">
        <v>96</v>
      </c>
    </row>
    <row r="65" spans="1:7" ht="15.75" customHeight="1" thickBot="1">
      <c r="A65" s="517" t="s">
        <v>284</v>
      </c>
      <c r="B65" s="666"/>
      <c r="C65" s="665"/>
      <c r="D65" s="120">
        <f>SUM(D60:D64)</f>
        <v>0</v>
      </c>
      <c r="E65" s="523"/>
      <c r="F65" s="524"/>
      <c r="G65" s="525"/>
    </row>
    <row r="66" spans="1:7" ht="15.75" customHeight="1" thickBot="1">
      <c r="A66" s="526" t="s">
        <v>98</v>
      </c>
      <c r="B66" s="666"/>
      <c r="C66" s="666"/>
      <c r="D66" s="666"/>
      <c r="E66" s="666"/>
      <c r="F66" s="666"/>
      <c r="G66" s="665"/>
    </row>
    <row r="67" spans="1:7" ht="60" customHeight="1">
      <c r="A67" s="83">
        <v>30</v>
      </c>
      <c r="B67" s="527"/>
      <c r="C67" s="96" t="s">
        <v>99</v>
      </c>
      <c r="D67" s="83">
        <v>1</v>
      </c>
      <c r="E67" s="71" t="s">
        <v>285</v>
      </c>
      <c r="F67" s="104" t="s">
        <v>286</v>
      </c>
      <c r="G67" s="104" t="s">
        <v>11</v>
      </c>
    </row>
    <row r="68" spans="1:7" ht="60" customHeight="1">
      <c r="A68" s="69">
        <v>31</v>
      </c>
      <c r="B68" s="669"/>
      <c r="C68" s="97" t="s">
        <v>102</v>
      </c>
      <c r="D68" s="69">
        <v>1</v>
      </c>
      <c r="E68" s="72" t="s">
        <v>285</v>
      </c>
      <c r="F68" s="240" t="s">
        <v>286</v>
      </c>
      <c r="G68" s="103" t="s">
        <v>11</v>
      </c>
    </row>
    <row r="69" spans="1:7" ht="46.5" customHeight="1">
      <c r="A69" s="69">
        <v>32</v>
      </c>
      <c r="B69" s="669"/>
      <c r="C69" s="97" t="s">
        <v>104</v>
      </c>
      <c r="D69" s="69">
        <v>1</v>
      </c>
      <c r="E69" s="72" t="s">
        <v>287</v>
      </c>
      <c r="F69" s="103" t="s">
        <v>288</v>
      </c>
      <c r="G69" s="103" t="s">
        <v>11</v>
      </c>
    </row>
    <row r="70" spans="1:7" ht="123" customHeight="1" thickBot="1">
      <c r="A70" s="69">
        <v>33</v>
      </c>
      <c r="B70" s="670"/>
      <c r="C70" s="98" t="s">
        <v>107</v>
      </c>
      <c r="D70" s="77">
        <v>1</v>
      </c>
      <c r="E70" s="20" t="s">
        <v>289</v>
      </c>
      <c r="F70" s="21" t="s">
        <v>290</v>
      </c>
      <c r="G70" s="21" t="s">
        <v>11</v>
      </c>
    </row>
    <row r="71" spans="1:7" ht="15.75" customHeight="1" thickBot="1">
      <c r="A71" s="542" t="s">
        <v>110</v>
      </c>
      <c r="B71" s="671"/>
      <c r="C71" s="672"/>
      <c r="D71" s="227">
        <f>SUM(D67:D70)</f>
        <v>4</v>
      </c>
      <c r="E71" s="543"/>
      <c r="F71" s="544"/>
      <c r="G71" s="545"/>
    </row>
    <row r="72" spans="1:7" ht="15.75" customHeight="1" thickBot="1">
      <c r="A72" s="546" t="s">
        <v>111</v>
      </c>
      <c r="B72" s="676"/>
      <c r="C72" s="676"/>
      <c r="D72" s="676"/>
      <c r="E72" s="676"/>
      <c r="F72" s="676"/>
      <c r="G72" s="677"/>
    </row>
    <row r="73" spans="1:7" ht="51" customHeight="1">
      <c r="A73" s="83">
        <v>34</v>
      </c>
      <c r="B73" s="538"/>
      <c r="C73" s="96" t="s">
        <v>112</v>
      </c>
      <c r="D73" s="58" t="s">
        <v>95</v>
      </c>
      <c r="E73" s="11" t="s">
        <v>32</v>
      </c>
      <c r="F73" s="16"/>
      <c r="G73" s="16" t="s">
        <v>291</v>
      </c>
    </row>
    <row r="74" spans="1:7" ht="51" customHeight="1">
      <c r="A74" s="69">
        <v>35</v>
      </c>
      <c r="B74" s="669"/>
      <c r="C74" s="97" t="s">
        <v>115</v>
      </c>
      <c r="D74" s="53" t="s">
        <v>95</v>
      </c>
      <c r="E74" s="12" t="s">
        <v>32</v>
      </c>
      <c r="F74" s="13"/>
      <c r="G74" s="13" t="s">
        <v>291</v>
      </c>
    </row>
    <row r="75" spans="1:7" ht="51" customHeight="1">
      <c r="A75" s="69">
        <v>36</v>
      </c>
      <c r="B75" s="669"/>
      <c r="C75" s="97" t="s">
        <v>118</v>
      </c>
      <c r="D75" s="53" t="s">
        <v>95</v>
      </c>
      <c r="E75" s="12" t="s">
        <v>32</v>
      </c>
      <c r="F75" s="13"/>
      <c r="G75" s="13" t="s">
        <v>291</v>
      </c>
    </row>
    <row r="76" spans="1:7" ht="51" customHeight="1" thickBot="1">
      <c r="A76" s="69">
        <v>37</v>
      </c>
      <c r="B76" s="670"/>
      <c r="C76" s="98" t="s">
        <v>119</v>
      </c>
      <c r="D76" s="54" t="s">
        <v>95</v>
      </c>
      <c r="E76" s="12" t="s">
        <v>32</v>
      </c>
      <c r="F76" s="21"/>
      <c r="G76" s="21" t="s">
        <v>291</v>
      </c>
    </row>
    <row r="77" spans="1:7" ht="15.75" customHeight="1" thickBot="1">
      <c r="A77" s="517" t="s">
        <v>122</v>
      </c>
      <c r="B77" s="666"/>
      <c r="C77" s="665"/>
      <c r="D77" s="120" t="s">
        <v>95</v>
      </c>
      <c r="E77" s="523"/>
      <c r="F77" s="524"/>
      <c r="G77" s="525"/>
    </row>
    <row r="78" spans="1:7" ht="15.75" customHeight="1">
      <c r="F78" s="108"/>
    </row>
    <row r="79" spans="1:7" ht="15.75" customHeight="1">
      <c r="F79" s="108"/>
    </row>
    <row r="80" spans="1:7"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sheetData>
  <mergeCells count="39">
    <mergeCell ref="A31:G31"/>
    <mergeCell ref="A1:G1"/>
    <mergeCell ref="B2:C2"/>
    <mergeCell ref="A3:G3"/>
    <mergeCell ref="B4:B18"/>
    <mergeCell ref="A19:C19"/>
    <mergeCell ref="E19:G19"/>
    <mergeCell ref="A20:G20"/>
    <mergeCell ref="B22:B25"/>
    <mergeCell ref="B26:B29"/>
    <mergeCell ref="A30:C30"/>
    <mergeCell ref="E30:G30"/>
    <mergeCell ref="B53:B57"/>
    <mergeCell ref="B32:B36"/>
    <mergeCell ref="A37:C37"/>
    <mergeCell ref="E37:G37"/>
    <mergeCell ref="A38:G38"/>
    <mergeCell ref="B39:B43"/>
    <mergeCell ref="A44:C44"/>
    <mergeCell ref="E44:G44"/>
    <mergeCell ref="A45:G45"/>
    <mergeCell ref="B46:B50"/>
    <mergeCell ref="A51:C51"/>
    <mergeCell ref="E51:G51"/>
    <mergeCell ref="A52:G52"/>
    <mergeCell ref="A58:C58"/>
    <mergeCell ref="E58:G58"/>
    <mergeCell ref="A59:G59"/>
    <mergeCell ref="B60:B64"/>
    <mergeCell ref="A65:C65"/>
    <mergeCell ref="E65:G65"/>
    <mergeCell ref="A77:C77"/>
    <mergeCell ref="E77:G77"/>
    <mergeCell ref="A66:G66"/>
    <mergeCell ref="B67:B70"/>
    <mergeCell ref="A71:C71"/>
    <mergeCell ref="E71:G71"/>
    <mergeCell ref="A72:G72"/>
    <mergeCell ref="B73:B7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D04B-CF95-4B78-BC30-A10944B79600}">
  <sheetPr>
    <tabColor rgb="FF00B050"/>
  </sheetPr>
  <dimension ref="A1:G993"/>
  <sheetViews>
    <sheetView topLeftCell="A34" zoomScale="60" zoomScaleNormal="60" workbookViewId="0">
      <selection activeCell="G45" sqref="G45"/>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1964</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12">
        <v>0</v>
      </c>
      <c r="E4" s="11" t="s">
        <v>156</v>
      </c>
      <c r="F4" s="13"/>
      <c r="G4" s="13" t="s">
        <v>157</v>
      </c>
    </row>
    <row r="5" spans="1:7" ht="30">
      <c r="A5" s="69">
        <v>2</v>
      </c>
      <c r="B5" s="667"/>
      <c r="C5" s="70" t="s">
        <v>12</v>
      </c>
      <c r="D5" s="12">
        <v>0</v>
      </c>
      <c r="E5" s="11" t="s">
        <v>156</v>
      </c>
      <c r="F5" s="13"/>
      <c r="G5" s="13" t="s">
        <v>157</v>
      </c>
    </row>
    <row r="6" spans="1:7" ht="30">
      <c r="A6" s="69">
        <v>3</v>
      </c>
      <c r="B6" s="667"/>
      <c r="C6" s="70" t="s">
        <v>15</v>
      </c>
      <c r="D6" s="12">
        <v>0</v>
      </c>
      <c r="E6" s="11" t="s">
        <v>156</v>
      </c>
      <c r="F6" s="13"/>
      <c r="G6" s="13" t="s">
        <v>157</v>
      </c>
    </row>
    <row r="7" spans="1:7" ht="37.5" customHeight="1">
      <c r="A7" s="69">
        <v>4</v>
      </c>
      <c r="B7" s="667"/>
      <c r="C7" s="70" t="s">
        <v>18</v>
      </c>
      <c r="D7" s="12">
        <v>0</v>
      </c>
      <c r="E7" s="11" t="s">
        <v>156</v>
      </c>
      <c r="F7" s="13"/>
      <c r="G7" s="13" t="s">
        <v>157</v>
      </c>
    </row>
    <row r="8" spans="1:7" ht="45">
      <c r="A8" s="74">
        <v>5</v>
      </c>
      <c r="B8" s="667"/>
      <c r="C8" s="70" t="s">
        <v>20</v>
      </c>
      <c r="D8" s="12">
        <v>0</v>
      </c>
      <c r="E8" s="11" t="s">
        <v>156</v>
      </c>
      <c r="F8" s="13"/>
      <c r="G8" s="13" t="s">
        <v>157</v>
      </c>
    </row>
    <row r="9" spans="1:7" ht="45">
      <c r="A9" s="74">
        <v>6</v>
      </c>
      <c r="B9" s="667"/>
      <c r="C9" s="70" t="s">
        <v>24</v>
      </c>
      <c r="D9" s="12">
        <v>0</v>
      </c>
      <c r="E9" s="11" t="s">
        <v>156</v>
      </c>
      <c r="F9" s="13"/>
      <c r="G9" s="13" t="s">
        <v>157</v>
      </c>
    </row>
    <row r="10" spans="1:7" ht="39" customHeight="1">
      <c r="A10" s="74">
        <v>7</v>
      </c>
      <c r="B10" s="667"/>
      <c r="C10" s="70" t="s">
        <v>27</v>
      </c>
      <c r="D10" s="12">
        <v>0</v>
      </c>
      <c r="E10" s="11" t="s">
        <v>156</v>
      </c>
      <c r="F10" s="13"/>
      <c r="G10" s="13" t="s">
        <v>157</v>
      </c>
    </row>
    <row r="11" spans="1:7" ht="30">
      <c r="A11" s="74">
        <v>8</v>
      </c>
      <c r="B11" s="667"/>
      <c r="C11" s="70" t="s">
        <v>31</v>
      </c>
      <c r="D11" s="12">
        <v>0</v>
      </c>
      <c r="E11" s="11" t="s">
        <v>156</v>
      </c>
      <c r="F11" s="13"/>
      <c r="G11" s="13" t="s">
        <v>157</v>
      </c>
    </row>
    <row r="12" spans="1:7" ht="30">
      <c r="A12" s="69">
        <v>9</v>
      </c>
      <c r="B12" s="667"/>
      <c r="C12" s="70" t="s">
        <v>33</v>
      </c>
      <c r="D12" s="12">
        <v>0</v>
      </c>
      <c r="E12" s="11" t="s">
        <v>156</v>
      </c>
      <c r="F12" s="13"/>
      <c r="G12" s="13" t="s">
        <v>157</v>
      </c>
    </row>
    <row r="13" spans="1:7" ht="30">
      <c r="A13" s="74">
        <v>10</v>
      </c>
      <c r="B13" s="667"/>
      <c r="C13" s="70" t="s">
        <v>34</v>
      </c>
      <c r="D13" s="12">
        <v>0</v>
      </c>
      <c r="E13" s="11" t="s">
        <v>156</v>
      </c>
      <c r="F13" s="13"/>
      <c r="G13" s="13" t="s">
        <v>157</v>
      </c>
    </row>
    <row r="14" spans="1:7" ht="60">
      <c r="A14" s="74">
        <v>11</v>
      </c>
      <c r="B14" s="667"/>
      <c r="C14" s="70" t="s">
        <v>35</v>
      </c>
      <c r="D14" s="12">
        <v>0</v>
      </c>
      <c r="E14" s="11" t="s">
        <v>156</v>
      </c>
      <c r="F14" s="13"/>
      <c r="G14" s="13" t="s">
        <v>157</v>
      </c>
    </row>
    <row r="15" spans="1:7" ht="45">
      <c r="A15" s="69">
        <v>12</v>
      </c>
      <c r="B15" s="667"/>
      <c r="C15" s="70" t="s">
        <v>38</v>
      </c>
      <c r="D15" s="12">
        <v>0</v>
      </c>
      <c r="E15" s="11" t="s">
        <v>156</v>
      </c>
      <c r="F15" s="13"/>
      <c r="G15" s="13" t="s">
        <v>157</v>
      </c>
    </row>
    <row r="16" spans="1:7" ht="30">
      <c r="A16" s="74">
        <v>13</v>
      </c>
      <c r="B16" s="667"/>
      <c r="C16" s="70" t="s">
        <v>41</v>
      </c>
      <c r="D16" s="12">
        <v>0</v>
      </c>
      <c r="E16" s="11" t="s">
        <v>156</v>
      </c>
      <c r="F16" s="13"/>
      <c r="G16" s="13" t="s">
        <v>157</v>
      </c>
    </row>
    <row r="17" spans="1:7" ht="45">
      <c r="A17" s="74">
        <v>14</v>
      </c>
      <c r="B17" s="667"/>
      <c r="C17" s="70" t="s">
        <v>43</v>
      </c>
      <c r="D17" s="12">
        <v>0</v>
      </c>
      <c r="E17" s="11" t="s">
        <v>156</v>
      </c>
      <c r="F17" s="13"/>
      <c r="G17" s="13" t="s">
        <v>157</v>
      </c>
    </row>
    <row r="18" spans="1:7" ht="30.75" thickBot="1">
      <c r="A18" s="77">
        <v>15</v>
      </c>
      <c r="B18" s="668"/>
      <c r="C18" s="78" t="s">
        <v>46</v>
      </c>
      <c r="D18" s="20">
        <v>0</v>
      </c>
      <c r="E18" s="20" t="s">
        <v>156</v>
      </c>
      <c r="F18" s="21"/>
      <c r="G18" s="21" t="s">
        <v>157</v>
      </c>
    </row>
    <row r="19" spans="1:7" ht="18" thickBot="1">
      <c r="A19" s="532" t="s">
        <v>47</v>
      </c>
      <c r="B19" s="666"/>
      <c r="C19" s="665"/>
      <c r="D19" s="80">
        <f>SUM(D4:D18)</f>
        <v>0</v>
      </c>
      <c r="E19" s="533"/>
      <c r="F19" s="534"/>
      <c r="G19" s="535"/>
    </row>
    <row r="20" spans="1:7" ht="18" thickBot="1">
      <c r="A20" s="522" t="s">
        <v>48</v>
      </c>
      <c r="B20" s="666"/>
      <c r="C20" s="666"/>
      <c r="D20" s="666"/>
      <c r="E20" s="666"/>
      <c r="F20" s="666"/>
      <c r="G20" s="672"/>
    </row>
    <row r="21" spans="1:7" ht="65.25" customHeight="1">
      <c r="A21" s="66">
        <v>16</v>
      </c>
      <c r="B21" s="81"/>
      <c r="C21" s="82" t="s">
        <v>49</v>
      </c>
      <c r="D21" s="157" t="s">
        <v>50</v>
      </c>
      <c r="E21" s="101" t="s">
        <v>1497</v>
      </c>
      <c r="F21" s="192" t="s">
        <v>1965</v>
      </c>
      <c r="G21" s="121" t="s">
        <v>1966</v>
      </c>
    </row>
    <row r="22" spans="1:7" ht="49.5" customHeight="1">
      <c r="A22" s="83">
        <v>17</v>
      </c>
      <c r="B22" s="536" t="s">
        <v>54</v>
      </c>
      <c r="C22" s="84" t="s">
        <v>55</v>
      </c>
      <c r="D22" s="12" t="s">
        <v>95</v>
      </c>
      <c r="E22" s="11" t="s">
        <v>156</v>
      </c>
      <c r="F22" s="179"/>
      <c r="G22" s="16" t="s">
        <v>167</v>
      </c>
    </row>
    <row r="23" spans="1:7" ht="49.5" customHeight="1">
      <c r="A23" s="69">
        <v>18</v>
      </c>
      <c r="B23" s="669"/>
      <c r="C23" s="73" t="s">
        <v>58</v>
      </c>
      <c r="D23" s="12" t="s">
        <v>95</v>
      </c>
      <c r="E23" s="11" t="s">
        <v>156</v>
      </c>
      <c r="F23" s="179"/>
      <c r="G23" s="16" t="s">
        <v>167</v>
      </c>
    </row>
    <row r="24" spans="1:7" ht="49.5" customHeight="1">
      <c r="A24" s="83">
        <v>19</v>
      </c>
      <c r="B24" s="669"/>
      <c r="C24" s="73" t="s">
        <v>60</v>
      </c>
      <c r="D24" s="239" t="s">
        <v>95</v>
      </c>
      <c r="E24" s="12" t="s">
        <v>156</v>
      </c>
      <c r="F24" s="179"/>
      <c r="G24" s="13" t="s">
        <v>167</v>
      </c>
    </row>
    <row r="25" spans="1:7" ht="49.5" customHeight="1" thickBot="1">
      <c r="A25" s="77">
        <v>20</v>
      </c>
      <c r="B25" s="670"/>
      <c r="C25" s="85" t="s">
        <v>62</v>
      </c>
      <c r="D25" s="181" t="s">
        <v>95</v>
      </c>
      <c r="E25" s="60" t="s">
        <v>156</v>
      </c>
      <c r="F25" s="170"/>
      <c r="G25" s="56" t="s">
        <v>167</v>
      </c>
    </row>
    <row r="26" spans="1:7" ht="45" customHeight="1">
      <c r="A26" s="83">
        <v>21</v>
      </c>
      <c r="B26" s="529" t="s">
        <v>65</v>
      </c>
      <c r="C26" s="68" t="s">
        <v>55</v>
      </c>
      <c r="D26" s="11" t="s">
        <v>95</v>
      </c>
      <c r="E26" s="11" t="s">
        <v>156</v>
      </c>
      <c r="F26" s="16"/>
      <c r="G26" s="16" t="s">
        <v>649</v>
      </c>
    </row>
    <row r="27" spans="1:7" ht="45" customHeight="1">
      <c r="A27" s="69">
        <v>22</v>
      </c>
      <c r="B27" s="669"/>
      <c r="C27" s="73" t="s">
        <v>58</v>
      </c>
      <c r="D27" s="12" t="s">
        <v>95</v>
      </c>
      <c r="E27" s="11" t="s">
        <v>156</v>
      </c>
      <c r="F27" s="13"/>
      <c r="G27" s="16" t="s">
        <v>649</v>
      </c>
    </row>
    <row r="28" spans="1:7" ht="45" customHeight="1">
      <c r="A28" s="83">
        <v>23</v>
      </c>
      <c r="B28" s="669"/>
      <c r="C28" s="73" t="s">
        <v>60</v>
      </c>
      <c r="D28" s="12" t="s">
        <v>95</v>
      </c>
      <c r="E28" s="11" t="s">
        <v>156</v>
      </c>
      <c r="F28" s="13"/>
      <c r="G28" s="16" t="s">
        <v>649</v>
      </c>
    </row>
    <row r="29" spans="1:7" ht="45" customHeight="1" thickBot="1">
      <c r="A29" s="77">
        <v>24</v>
      </c>
      <c r="B29" s="670"/>
      <c r="C29" s="79" t="s">
        <v>62</v>
      </c>
      <c r="D29" s="20" t="s">
        <v>95</v>
      </c>
      <c r="E29" s="20" t="s">
        <v>156</v>
      </c>
      <c r="F29" s="21"/>
      <c r="G29" s="21" t="s">
        <v>649</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0.75" customHeight="1">
      <c r="A32" s="87">
        <v>25</v>
      </c>
      <c r="B32" s="529"/>
      <c r="C32" s="88" t="s">
        <v>74</v>
      </c>
      <c r="D32" s="147">
        <v>1</v>
      </c>
      <c r="E32" s="101" t="s">
        <v>1251</v>
      </c>
      <c r="F32" s="206" t="s">
        <v>1967</v>
      </c>
      <c r="G32" s="16" t="s">
        <v>160</v>
      </c>
    </row>
    <row r="33" spans="1:7" ht="30.75" customHeight="1">
      <c r="A33" s="90">
        <v>26</v>
      </c>
      <c r="B33" s="669"/>
      <c r="C33" s="91" t="s">
        <v>77</v>
      </c>
      <c r="D33" s="150">
        <v>1</v>
      </c>
      <c r="E33" s="100" t="s">
        <v>983</v>
      </c>
      <c r="F33" s="152" t="s">
        <v>1968</v>
      </c>
      <c r="G33" s="13" t="s">
        <v>160</v>
      </c>
    </row>
    <row r="34" spans="1:7" ht="30.75" customHeight="1">
      <c r="A34" s="87">
        <v>27</v>
      </c>
      <c r="B34" s="669"/>
      <c r="C34" s="93" t="s">
        <v>80</v>
      </c>
      <c r="D34" s="150">
        <v>1</v>
      </c>
      <c r="E34" s="100" t="s">
        <v>1251</v>
      </c>
      <c r="F34" s="152" t="s">
        <v>1969</v>
      </c>
      <c r="G34" s="16" t="s">
        <v>160</v>
      </c>
    </row>
    <row r="35" spans="1:7" ht="30.75" customHeight="1">
      <c r="A35" s="90">
        <v>28</v>
      </c>
      <c r="B35" s="669"/>
      <c r="C35" s="93" t="s">
        <v>82</v>
      </c>
      <c r="D35" s="150">
        <v>1</v>
      </c>
      <c r="E35" s="100" t="s">
        <v>1251</v>
      </c>
      <c r="F35" s="152" t="s">
        <v>1970</v>
      </c>
      <c r="G35" s="16" t="s">
        <v>160</v>
      </c>
    </row>
    <row r="36" spans="1:7" ht="48" customHeight="1" thickBot="1">
      <c r="A36" s="87">
        <v>29</v>
      </c>
      <c r="B36" s="670"/>
      <c r="C36" s="94" t="s">
        <v>84</v>
      </c>
      <c r="D36" s="222" t="s">
        <v>95</v>
      </c>
      <c r="E36" s="218" t="s">
        <v>1971</v>
      </c>
      <c r="F36" s="238" t="s">
        <v>1271</v>
      </c>
      <c r="G36" s="13" t="s">
        <v>1972</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29.25" customHeight="1">
      <c r="A39" s="83">
        <v>30</v>
      </c>
      <c r="B39" s="527"/>
      <c r="C39" s="96" t="s">
        <v>99</v>
      </c>
      <c r="D39" s="12">
        <v>0</v>
      </c>
      <c r="E39" s="11" t="s">
        <v>156</v>
      </c>
      <c r="F39" s="13"/>
      <c r="G39" s="13" t="s">
        <v>157</v>
      </c>
    </row>
    <row r="40" spans="1:7" ht="29.25" customHeight="1">
      <c r="A40" s="69">
        <v>31</v>
      </c>
      <c r="B40" s="669"/>
      <c r="C40" s="97" t="s">
        <v>102</v>
      </c>
      <c r="D40" s="12">
        <v>0</v>
      </c>
      <c r="E40" s="11" t="s">
        <v>156</v>
      </c>
      <c r="F40" s="13"/>
      <c r="G40" s="13" t="s">
        <v>157</v>
      </c>
    </row>
    <row r="41" spans="1:7" ht="29.25" customHeight="1">
      <c r="A41" s="69">
        <v>32</v>
      </c>
      <c r="B41" s="669"/>
      <c r="C41" s="97" t="s">
        <v>104</v>
      </c>
      <c r="D41" s="12">
        <v>0</v>
      </c>
      <c r="E41" s="11" t="s">
        <v>156</v>
      </c>
      <c r="F41" s="13"/>
      <c r="G41" s="13" t="s">
        <v>157</v>
      </c>
    </row>
    <row r="42" spans="1:7" ht="29.25" customHeight="1" thickBot="1">
      <c r="A42" s="69">
        <v>33</v>
      </c>
      <c r="B42" s="670"/>
      <c r="C42" s="98" t="s">
        <v>107</v>
      </c>
      <c r="D42" s="181">
        <v>0</v>
      </c>
      <c r="E42" s="11" t="s">
        <v>156</v>
      </c>
      <c r="F42" s="13"/>
      <c r="G42" s="13" t="s">
        <v>157</v>
      </c>
    </row>
    <row r="43" spans="1:7" ht="15.75" customHeight="1" thickBot="1">
      <c r="A43" s="517" t="s">
        <v>110</v>
      </c>
      <c r="B43" s="666"/>
      <c r="C43" s="665"/>
      <c r="D43" s="120">
        <f>SUM(D39:D42)</f>
        <v>0</v>
      </c>
      <c r="E43" s="523"/>
      <c r="F43" s="524"/>
      <c r="G43" s="525"/>
    </row>
    <row r="44" spans="1:7" ht="15.75" customHeight="1" thickBot="1">
      <c r="A44" s="537" t="s">
        <v>111</v>
      </c>
      <c r="B44" s="678"/>
      <c r="C44" s="678"/>
      <c r="D44" s="678"/>
      <c r="E44" s="678"/>
      <c r="F44" s="678"/>
      <c r="G44" s="679"/>
    </row>
    <row r="45" spans="1:7" ht="42.75" customHeight="1">
      <c r="A45" s="83">
        <v>34</v>
      </c>
      <c r="B45" s="538"/>
      <c r="C45" s="96" t="s">
        <v>112</v>
      </c>
      <c r="D45" s="58" t="s">
        <v>95</v>
      </c>
      <c r="E45" s="11" t="s">
        <v>156</v>
      </c>
      <c r="F45" s="16"/>
      <c r="G45" s="16" t="s">
        <v>180</v>
      </c>
    </row>
    <row r="46" spans="1:7" ht="42.75" customHeight="1">
      <c r="A46" s="69">
        <v>35</v>
      </c>
      <c r="B46" s="669"/>
      <c r="C46" s="97" t="s">
        <v>115</v>
      </c>
      <c r="D46" s="53" t="s">
        <v>95</v>
      </c>
      <c r="E46" s="12" t="s">
        <v>156</v>
      </c>
      <c r="F46" s="13"/>
      <c r="G46" s="13" t="s">
        <v>180</v>
      </c>
    </row>
    <row r="47" spans="1:7" ht="42.75" customHeight="1">
      <c r="A47" s="69">
        <v>36</v>
      </c>
      <c r="B47" s="669"/>
      <c r="C47" s="97" t="s">
        <v>118</v>
      </c>
      <c r="D47" s="53" t="s">
        <v>95</v>
      </c>
      <c r="E47" s="12" t="s">
        <v>156</v>
      </c>
      <c r="F47" s="13"/>
      <c r="G47" s="13" t="s">
        <v>180</v>
      </c>
    </row>
    <row r="48" spans="1:7" ht="42.7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7DEC5-DAB0-469E-9457-B56F601D6B59}">
  <sheetPr>
    <tabColor rgb="FF00B050"/>
  </sheetPr>
  <dimension ref="A1:G993"/>
  <sheetViews>
    <sheetView topLeftCell="A34" zoomScale="60" zoomScaleNormal="60" workbookViewId="0">
      <selection activeCell="E13" sqref="E13"/>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1973</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60">
      <c r="A5" s="69">
        <v>2</v>
      </c>
      <c r="B5" s="667"/>
      <c r="C5" s="70" t="s">
        <v>12</v>
      </c>
      <c r="D5" s="71">
        <v>1</v>
      </c>
      <c r="E5" s="72" t="s">
        <v>663</v>
      </c>
      <c r="F5" s="103" t="s">
        <v>751</v>
      </c>
      <c r="G5" s="103" t="s">
        <v>11</v>
      </c>
    </row>
    <row r="6" spans="1:7" ht="30">
      <c r="A6" s="69">
        <v>3</v>
      </c>
      <c r="B6" s="667"/>
      <c r="C6" s="70" t="s">
        <v>15</v>
      </c>
      <c r="D6" s="72">
        <v>0</v>
      </c>
      <c r="E6" s="71" t="s">
        <v>32</v>
      </c>
      <c r="F6" s="103"/>
      <c r="G6" s="103" t="s">
        <v>23</v>
      </c>
    </row>
    <row r="7" spans="1:7" ht="92.25" customHeight="1">
      <c r="A7" s="69">
        <v>4</v>
      </c>
      <c r="B7" s="667"/>
      <c r="C7" s="70" t="s">
        <v>18</v>
      </c>
      <c r="D7" s="72">
        <v>0</v>
      </c>
      <c r="E7" s="72" t="s">
        <v>663</v>
      </c>
      <c r="F7" s="103" t="s">
        <v>751</v>
      </c>
      <c r="G7" s="13" t="s">
        <v>580</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72">
        <v>0</v>
      </c>
      <c r="E18" s="71" t="s">
        <v>32</v>
      </c>
      <c r="F18" s="103"/>
      <c r="G18" s="103" t="s">
        <v>23</v>
      </c>
    </row>
    <row r="19" spans="1:7" ht="18" thickBot="1">
      <c r="A19" s="532" t="s">
        <v>47</v>
      </c>
      <c r="B19" s="666"/>
      <c r="C19" s="665"/>
      <c r="D19" s="308">
        <f>SUM(D4:D18)</f>
        <v>1</v>
      </c>
      <c r="E19" s="563"/>
      <c r="F19" s="524"/>
      <c r="G19" s="525"/>
    </row>
    <row r="20" spans="1:7" ht="18" thickBot="1">
      <c r="A20" s="522" t="s">
        <v>48</v>
      </c>
      <c r="B20" s="666"/>
      <c r="C20" s="666"/>
      <c r="D20" s="666"/>
      <c r="E20" s="666"/>
      <c r="F20" s="666"/>
      <c r="G20" s="665"/>
    </row>
    <row r="21" spans="1:7" ht="60.75" customHeight="1">
      <c r="A21" s="66">
        <v>16</v>
      </c>
      <c r="B21" s="81"/>
      <c r="C21" s="82" t="s">
        <v>49</v>
      </c>
      <c r="D21" s="71" t="s">
        <v>50</v>
      </c>
      <c r="E21" s="71" t="s">
        <v>426</v>
      </c>
      <c r="F21" s="104" t="s">
        <v>1974</v>
      </c>
      <c r="G21" s="8" t="s">
        <v>186</v>
      </c>
    </row>
    <row r="22" spans="1:7" ht="46.5" customHeight="1">
      <c r="A22" s="83">
        <v>17</v>
      </c>
      <c r="B22" s="536" t="s">
        <v>54</v>
      </c>
      <c r="C22" s="84" t="s">
        <v>55</v>
      </c>
      <c r="D22" s="71" t="s">
        <v>95</v>
      </c>
      <c r="E22" s="71" t="s">
        <v>204</v>
      </c>
      <c r="F22" s="104"/>
      <c r="G22" s="104" t="s">
        <v>1954</v>
      </c>
    </row>
    <row r="23" spans="1:7" ht="46.5" customHeight="1">
      <c r="A23" s="69">
        <v>18</v>
      </c>
      <c r="B23" s="669"/>
      <c r="C23" s="73" t="s">
        <v>58</v>
      </c>
      <c r="D23" s="71" t="s">
        <v>95</v>
      </c>
      <c r="E23" s="71" t="s">
        <v>204</v>
      </c>
      <c r="F23" s="104"/>
      <c r="G23" s="104" t="s">
        <v>1954</v>
      </c>
    </row>
    <row r="24" spans="1:7" ht="46.5" customHeight="1">
      <c r="A24" s="83">
        <v>19</v>
      </c>
      <c r="B24" s="669"/>
      <c r="C24" s="73" t="s">
        <v>60</v>
      </c>
      <c r="D24" s="71" t="s">
        <v>95</v>
      </c>
      <c r="E24" s="71" t="s">
        <v>204</v>
      </c>
      <c r="F24" s="104"/>
      <c r="G24" s="104" t="s">
        <v>1954</v>
      </c>
    </row>
    <row r="25" spans="1:7" ht="46.5" customHeight="1" thickBot="1">
      <c r="A25" s="77">
        <v>20</v>
      </c>
      <c r="B25" s="670"/>
      <c r="C25" s="85" t="s">
        <v>62</v>
      </c>
      <c r="D25" s="71" t="s">
        <v>95</v>
      </c>
      <c r="E25" s="71" t="s">
        <v>204</v>
      </c>
      <c r="F25" s="104"/>
      <c r="G25" s="104" t="s">
        <v>1954</v>
      </c>
    </row>
    <row r="26" spans="1:7" ht="47.25" customHeight="1">
      <c r="A26" s="83">
        <v>21</v>
      </c>
      <c r="B26" s="529" t="s">
        <v>65</v>
      </c>
      <c r="C26" s="68" t="s">
        <v>55</v>
      </c>
      <c r="D26" s="7" t="s">
        <v>95</v>
      </c>
      <c r="E26" s="7" t="s">
        <v>32</v>
      </c>
      <c r="F26" s="8"/>
      <c r="G26" s="32" t="s">
        <v>190</v>
      </c>
    </row>
    <row r="27" spans="1:7" ht="47.25" customHeight="1">
      <c r="A27" s="69">
        <v>22</v>
      </c>
      <c r="B27" s="669"/>
      <c r="C27" s="73" t="s">
        <v>58</v>
      </c>
      <c r="D27" s="12" t="s">
        <v>95</v>
      </c>
      <c r="E27" s="12" t="s">
        <v>32</v>
      </c>
      <c r="F27" s="16"/>
      <c r="G27" s="16" t="s">
        <v>190</v>
      </c>
    </row>
    <row r="28" spans="1:7" ht="47.25" customHeight="1">
      <c r="A28" s="83">
        <v>23</v>
      </c>
      <c r="B28" s="669"/>
      <c r="C28" s="73" t="s">
        <v>60</v>
      </c>
      <c r="D28" s="12" t="s">
        <v>95</v>
      </c>
      <c r="E28" s="12" t="s">
        <v>32</v>
      </c>
      <c r="F28" s="13"/>
      <c r="G28" s="16" t="s">
        <v>190</v>
      </c>
    </row>
    <row r="29" spans="1:7" ht="47.25" customHeight="1" thickBot="1">
      <c r="A29" s="77">
        <v>24</v>
      </c>
      <c r="B29" s="670"/>
      <c r="C29" s="79" t="s">
        <v>62</v>
      </c>
      <c r="D29" s="20" t="s">
        <v>95</v>
      </c>
      <c r="E29" s="20" t="s">
        <v>32</v>
      </c>
      <c r="F29" s="21"/>
      <c r="G29" s="21" t="s">
        <v>190</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3" customHeight="1">
      <c r="A32" s="87">
        <v>25</v>
      </c>
      <c r="B32" s="529"/>
      <c r="C32" s="88" t="s">
        <v>74</v>
      </c>
      <c r="D32" s="89">
        <v>1</v>
      </c>
      <c r="E32" s="207" t="s">
        <v>679</v>
      </c>
      <c r="F32" s="105" t="s">
        <v>1975</v>
      </c>
      <c r="G32" s="104" t="s">
        <v>11</v>
      </c>
    </row>
    <row r="33" spans="1:7" ht="33" customHeight="1">
      <c r="A33" s="90">
        <v>26</v>
      </c>
      <c r="B33" s="669"/>
      <c r="C33" s="91" t="s">
        <v>77</v>
      </c>
      <c r="D33" s="92">
        <v>1</v>
      </c>
      <c r="E33" s="72" t="s">
        <v>1976</v>
      </c>
      <c r="F33" s="105" t="s">
        <v>1977</v>
      </c>
      <c r="G33" s="104" t="s">
        <v>11</v>
      </c>
    </row>
    <row r="34" spans="1:7" ht="33" customHeight="1">
      <c r="A34" s="87">
        <v>27</v>
      </c>
      <c r="B34" s="669"/>
      <c r="C34" s="93" t="s">
        <v>80</v>
      </c>
      <c r="D34" s="92">
        <v>1</v>
      </c>
      <c r="E34" s="72" t="s">
        <v>679</v>
      </c>
      <c r="F34" s="105" t="s">
        <v>1978</v>
      </c>
      <c r="G34" s="104" t="s">
        <v>11</v>
      </c>
    </row>
    <row r="35" spans="1:7" ht="33" customHeight="1">
      <c r="A35" s="90">
        <v>28</v>
      </c>
      <c r="B35" s="669"/>
      <c r="C35" s="93" t="s">
        <v>82</v>
      </c>
      <c r="D35" s="92">
        <v>1</v>
      </c>
      <c r="E35" s="72" t="s">
        <v>679</v>
      </c>
      <c r="F35" s="105" t="s">
        <v>1979</v>
      </c>
      <c r="G35" s="104" t="s">
        <v>11</v>
      </c>
    </row>
    <row r="36" spans="1:7" ht="59.25" customHeight="1" thickBot="1">
      <c r="A36" s="87">
        <v>29</v>
      </c>
      <c r="B36" s="670"/>
      <c r="C36" s="94" t="s">
        <v>84</v>
      </c>
      <c r="D36" s="45" t="s">
        <v>95</v>
      </c>
      <c r="E36" s="12" t="s">
        <v>32</v>
      </c>
      <c r="F36" s="46"/>
      <c r="G36" s="13" t="s">
        <v>96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29.25" customHeight="1">
      <c r="A39" s="83">
        <v>30</v>
      </c>
      <c r="B39" s="527"/>
      <c r="C39" s="96" t="s">
        <v>99</v>
      </c>
      <c r="D39" s="72">
        <v>0</v>
      </c>
      <c r="E39" s="71" t="s">
        <v>32</v>
      </c>
      <c r="F39" s="103"/>
      <c r="G39" s="103" t="s">
        <v>23</v>
      </c>
    </row>
    <row r="40" spans="1:7" ht="29.25" customHeight="1">
      <c r="A40" s="69">
        <v>31</v>
      </c>
      <c r="B40" s="669"/>
      <c r="C40" s="97" t="s">
        <v>102</v>
      </c>
      <c r="D40" s="72">
        <v>0</v>
      </c>
      <c r="E40" s="71" t="s">
        <v>32</v>
      </c>
      <c r="F40" s="103"/>
      <c r="G40" s="103" t="s">
        <v>23</v>
      </c>
    </row>
    <row r="41" spans="1:7" ht="29.25" customHeight="1">
      <c r="A41" s="69">
        <v>32</v>
      </c>
      <c r="B41" s="669"/>
      <c r="C41" s="97" t="s">
        <v>104</v>
      </c>
      <c r="D41" s="72">
        <v>0</v>
      </c>
      <c r="E41" s="71" t="s">
        <v>32</v>
      </c>
      <c r="F41" s="103"/>
      <c r="G41" s="103" t="s">
        <v>23</v>
      </c>
    </row>
    <row r="42" spans="1:7" ht="29.25" customHeight="1" thickBot="1">
      <c r="A42" s="69">
        <v>33</v>
      </c>
      <c r="B42" s="670"/>
      <c r="C42" s="98" t="s">
        <v>107</v>
      </c>
      <c r="D42" s="112">
        <v>0</v>
      </c>
      <c r="E42" s="71" t="s">
        <v>32</v>
      </c>
      <c r="F42" s="103"/>
      <c r="G42" s="103" t="s">
        <v>23</v>
      </c>
    </row>
    <row r="43" spans="1:7" ht="15.75" customHeight="1" thickBot="1">
      <c r="A43" s="517" t="s">
        <v>110</v>
      </c>
      <c r="B43" s="666"/>
      <c r="C43" s="665"/>
      <c r="D43" s="120">
        <f>SUM(D39:D42)</f>
        <v>0</v>
      </c>
      <c r="E43" s="523"/>
      <c r="F43" s="524"/>
      <c r="G43" s="525"/>
    </row>
    <row r="44" spans="1:7" ht="15.75" customHeight="1" thickBot="1">
      <c r="A44" s="537" t="s">
        <v>111</v>
      </c>
      <c r="B44" s="678"/>
      <c r="C44" s="678"/>
      <c r="D44" s="678"/>
      <c r="E44" s="678"/>
      <c r="F44" s="678"/>
      <c r="G44" s="679"/>
    </row>
    <row r="45" spans="1:7" ht="45.75" customHeight="1">
      <c r="A45" s="83">
        <v>34</v>
      </c>
      <c r="B45" s="538"/>
      <c r="C45" s="96" t="s">
        <v>112</v>
      </c>
      <c r="D45" s="58" t="s">
        <v>95</v>
      </c>
      <c r="E45" s="11" t="s">
        <v>32</v>
      </c>
      <c r="F45" s="16"/>
      <c r="G45" s="16" t="s">
        <v>291</v>
      </c>
    </row>
    <row r="46" spans="1:7" ht="45.75" customHeight="1">
      <c r="A46" s="69">
        <v>35</v>
      </c>
      <c r="B46" s="669"/>
      <c r="C46" s="97" t="s">
        <v>115</v>
      </c>
      <c r="D46" s="53" t="s">
        <v>95</v>
      </c>
      <c r="E46" s="12" t="s">
        <v>32</v>
      </c>
      <c r="F46" s="13"/>
      <c r="G46" s="13" t="s">
        <v>291</v>
      </c>
    </row>
    <row r="47" spans="1:7" ht="45.75" customHeight="1">
      <c r="A47" s="69">
        <v>36</v>
      </c>
      <c r="B47" s="669"/>
      <c r="C47" s="97" t="s">
        <v>118</v>
      </c>
      <c r="D47" s="53" t="s">
        <v>95</v>
      </c>
      <c r="E47" s="12" t="s">
        <v>32</v>
      </c>
      <c r="F47" s="13"/>
      <c r="G47" s="13" t="s">
        <v>291</v>
      </c>
    </row>
    <row r="48" spans="1:7" ht="45.7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3803C-0E0A-43CE-AB5A-E632C73A3959}">
  <sheetPr>
    <tabColor rgb="FF00B050"/>
  </sheetPr>
  <dimension ref="A1:G993"/>
  <sheetViews>
    <sheetView topLeftCell="A37" zoomScale="60" zoomScaleNormal="60" workbookViewId="0">
      <selection activeCell="G46" sqref="G4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1980</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7">
        <v>0</v>
      </c>
      <c r="E4" s="12" t="s">
        <v>32</v>
      </c>
      <c r="F4" s="13"/>
      <c r="G4" s="13" t="s">
        <v>23</v>
      </c>
    </row>
    <row r="5" spans="1:7" ht="30">
      <c r="A5" s="69">
        <v>2</v>
      </c>
      <c r="B5" s="667"/>
      <c r="C5" s="70" t="s">
        <v>12</v>
      </c>
      <c r="D5" s="71">
        <v>1</v>
      </c>
      <c r="E5" s="72" t="s">
        <v>634</v>
      </c>
      <c r="F5" s="103" t="s">
        <v>1981</v>
      </c>
      <c r="G5" s="103" t="s">
        <v>11</v>
      </c>
    </row>
    <row r="6" spans="1:7" ht="30">
      <c r="A6" s="69">
        <v>3</v>
      </c>
      <c r="B6" s="667"/>
      <c r="C6" s="70" t="s">
        <v>15</v>
      </c>
      <c r="D6" s="15">
        <v>0</v>
      </c>
      <c r="E6" s="12" t="s">
        <v>32</v>
      </c>
      <c r="F6" s="13"/>
      <c r="G6" s="13" t="s">
        <v>23</v>
      </c>
    </row>
    <row r="7" spans="1:7" ht="111" customHeight="1">
      <c r="A7" s="69">
        <v>4</v>
      </c>
      <c r="B7" s="667"/>
      <c r="C7" s="70" t="s">
        <v>18</v>
      </c>
      <c r="D7" s="15">
        <v>0</v>
      </c>
      <c r="E7" s="12" t="s">
        <v>32</v>
      </c>
      <c r="F7" s="13"/>
      <c r="G7" s="13" t="s">
        <v>23</v>
      </c>
    </row>
    <row r="8" spans="1:7" ht="45">
      <c r="A8" s="74">
        <v>5</v>
      </c>
      <c r="B8" s="667"/>
      <c r="C8" s="70" t="s">
        <v>20</v>
      </c>
      <c r="D8" s="15">
        <v>0</v>
      </c>
      <c r="E8" s="12" t="s">
        <v>32</v>
      </c>
      <c r="F8" s="13"/>
      <c r="G8" s="13" t="s">
        <v>23</v>
      </c>
    </row>
    <row r="9" spans="1:7" ht="45">
      <c r="A9" s="74">
        <v>6</v>
      </c>
      <c r="B9" s="667"/>
      <c r="C9" s="70" t="s">
        <v>24</v>
      </c>
      <c r="D9" s="15">
        <v>0</v>
      </c>
      <c r="E9" s="12" t="s">
        <v>32</v>
      </c>
      <c r="F9" s="13"/>
      <c r="G9" s="13" t="s">
        <v>23</v>
      </c>
    </row>
    <row r="10" spans="1:7" ht="39" customHeight="1">
      <c r="A10" s="74">
        <v>7</v>
      </c>
      <c r="B10" s="667"/>
      <c r="C10" s="70" t="s">
        <v>27</v>
      </c>
      <c r="D10" s="15">
        <v>0</v>
      </c>
      <c r="E10" s="12" t="s">
        <v>32</v>
      </c>
      <c r="F10" s="13"/>
      <c r="G10" s="13" t="s">
        <v>23</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60">
      <c r="A14" s="74">
        <v>11</v>
      </c>
      <c r="B14" s="667"/>
      <c r="C14" s="70" t="s">
        <v>35</v>
      </c>
      <c r="D14" s="15">
        <v>0</v>
      </c>
      <c r="E14" s="12" t="s">
        <v>32</v>
      </c>
      <c r="F14" s="13"/>
      <c r="G14" s="13" t="s">
        <v>23</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30.75" thickBot="1">
      <c r="A18" s="77">
        <v>15</v>
      </c>
      <c r="B18" s="668"/>
      <c r="C18" s="78" t="s">
        <v>46</v>
      </c>
      <c r="D18" s="72">
        <v>1</v>
      </c>
      <c r="E18" s="71" t="s">
        <v>1982</v>
      </c>
      <c r="F18" s="103" t="s">
        <v>1983</v>
      </c>
      <c r="G18" s="103" t="s">
        <v>11</v>
      </c>
    </row>
    <row r="19" spans="1:7" ht="18" thickBot="1">
      <c r="A19" s="532" t="s">
        <v>47</v>
      </c>
      <c r="B19" s="666"/>
      <c r="C19" s="665"/>
      <c r="D19" s="308">
        <f>SUM(D4:D18)</f>
        <v>2</v>
      </c>
      <c r="E19" s="563"/>
      <c r="F19" s="524"/>
      <c r="G19" s="525"/>
    </row>
    <row r="20" spans="1:7" ht="18" thickBot="1">
      <c r="A20" s="522" t="s">
        <v>48</v>
      </c>
      <c r="B20" s="666"/>
      <c r="C20" s="666"/>
      <c r="D20" s="666"/>
      <c r="E20" s="666"/>
      <c r="F20" s="666"/>
      <c r="G20" s="665"/>
    </row>
    <row r="21" spans="1:7" ht="73.5" customHeight="1">
      <c r="A21" s="66">
        <v>16</v>
      </c>
      <c r="B21" s="81"/>
      <c r="C21" s="82" t="s">
        <v>49</v>
      </c>
      <c r="D21" s="66" t="s">
        <v>50</v>
      </c>
      <c r="E21" s="71" t="s">
        <v>919</v>
      </c>
      <c r="F21" s="299" t="s">
        <v>1984</v>
      </c>
      <c r="G21" s="103" t="s">
        <v>1985</v>
      </c>
    </row>
    <row r="22" spans="1:7" ht="30" customHeight="1">
      <c r="A22" s="83">
        <v>17</v>
      </c>
      <c r="B22" s="536" t="s">
        <v>54</v>
      </c>
      <c r="C22" s="84" t="s">
        <v>55</v>
      </c>
      <c r="D22" s="71">
        <v>1</v>
      </c>
      <c r="E22" s="71" t="s">
        <v>66</v>
      </c>
      <c r="F22" s="104" t="s">
        <v>1986</v>
      </c>
      <c r="G22" s="104" t="s">
        <v>11</v>
      </c>
    </row>
    <row r="23" spans="1:7" ht="30" customHeight="1">
      <c r="A23" s="69">
        <v>18</v>
      </c>
      <c r="B23" s="669"/>
      <c r="C23" s="73" t="s">
        <v>58</v>
      </c>
      <c r="D23" s="71">
        <v>1</v>
      </c>
      <c r="E23" s="71" t="s">
        <v>66</v>
      </c>
      <c r="F23" s="104" t="s">
        <v>1987</v>
      </c>
      <c r="G23" s="104" t="s">
        <v>11</v>
      </c>
    </row>
    <row r="24" spans="1:7" ht="30" customHeight="1">
      <c r="A24" s="83">
        <v>19</v>
      </c>
      <c r="B24" s="669"/>
      <c r="C24" s="73" t="s">
        <v>60</v>
      </c>
      <c r="D24" s="71">
        <v>1</v>
      </c>
      <c r="E24" s="71" t="s">
        <v>66</v>
      </c>
      <c r="F24" s="104" t="s">
        <v>1988</v>
      </c>
      <c r="G24" s="104" t="s">
        <v>11</v>
      </c>
    </row>
    <row r="25" spans="1:7" ht="30" customHeight="1" thickBot="1">
      <c r="A25" s="77">
        <v>20</v>
      </c>
      <c r="B25" s="670"/>
      <c r="C25" s="85" t="s">
        <v>62</v>
      </c>
      <c r="D25" s="71">
        <v>0</v>
      </c>
      <c r="E25" s="12" t="s">
        <v>32</v>
      </c>
      <c r="F25" s="104"/>
      <c r="G25" s="104" t="s">
        <v>23</v>
      </c>
    </row>
    <row r="26" spans="1:7" ht="43.5" customHeight="1">
      <c r="A26" s="83">
        <v>21</v>
      </c>
      <c r="B26" s="529" t="s">
        <v>65</v>
      </c>
      <c r="C26" s="68" t="s">
        <v>55</v>
      </c>
      <c r="D26" s="7" t="s">
        <v>95</v>
      </c>
      <c r="E26" s="7" t="s">
        <v>32</v>
      </c>
      <c r="F26" s="8"/>
      <c r="G26" s="32" t="s">
        <v>190</v>
      </c>
    </row>
    <row r="27" spans="1:7" ht="43.5" customHeight="1">
      <c r="A27" s="69">
        <v>22</v>
      </c>
      <c r="B27" s="669"/>
      <c r="C27" s="73" t="s">
        <v>58</v>
      </c>
      <c r="D27" s="12" t="s">
        <v>95</v>
      </c>
      <c r="E27" s="12" t="s">
        <v>32</v>
      </c>
      <c r="F27" s="16"/>
      <c r="G27" s="16" t="s">
        <v>190</v>
      </c>
    </row>
    <row r="28" spans="1:7" ht="43.5" customHeight="1">
      <c r="A28" s="83">
        <v>23</v>
      </c>
      <c r="B28" s="669"/>
      <c r="C28" s="73" t="s">
        <v>60</v>
      </c>
      <c r="D28" s="12" t="s">
        <v>95</v>
      </c>
      <c r="E28" s="12" t="s">
        <v>32</v>
      </c>
      <c r="F28" s="13"/>
      <c r="G28" s="16" t="s">
        <v>190</v>
      </c>
    </row>
    <row r="29" spans="1:7" ht="43.5" customHeight="1" thickBot="1">
      <c r="A29" s="77">
        <v>24</v>
      </c>
      <c r="B29" s="670"/>
      <c r="C29" s="79" t="s">
        <v>62</v>
      </c>
      <c r="D29" s="20" t="s">
        <v>95</v>
      </c>
      <c r="E29" s="20" t="s">
        <v>32</v>
      </c>
      <c r="F29" s="21"/>
      <c r="G29" s="21" t="s">
        <v>190</v>
      </c>
    </row>
    <row r="30" spans="1:7" ht="15.75" customHeight="1" thickBot="1">
      <c r="A30" s="532" t="s">
        <v>72</v>
      </c>
      <c r="B30" s="666"/>
      <c r="C30" s="665"/>
      <c r="D30" s="86">
        <f>SUM(D22:D29)</f>
        <v>3</v>
      </c>
      <c r="E30" s="533"/>
      <c r="F30" s="534"/>
      <c r="G30" s="535"/>
    </row>
    <row r="31" spans="1:7" ht="15.75" customHeight="1" thickBot="1">
      <c r="A31" s="522" t="s">
        <v>73</v>
      </c>
      <c r="B31" s="666"/>
      <c r="C31" s="666"/>
      <c r="D31" s="666"/>
      <c r="E31" s="666"/>
      <c r="F31" s="666"/>
      <c r="G31" s="665"/>
    </row>
    <row r="32" spans="1:7" ht="34.5" customHeight="1">
      <c r="A32" s="87">
        <v>25</v>
      </c>
      <c r="B32" s="529"/>
      <c r="C32" s="88" t="s">
        <v>74</v>
      </c>
      <c r="D32" s="89">
        <v>1</v>
      </c>
      <c r="E32" s="207" t="s">
        <v>533</v>
      </c>
      <c r="F32" s="105" t="s">
        <v>1989</v>
      </c>
      <c r="G32" s="104" t="s">
        <v>1990</v>
      </c>
    </row>
    <row r="33" spans="1:7" ht="34.5" customHeight="1">
      <c r="A33" s="90">
        <v>26</v>
      </c>
      <c r="B33" s="669"/>
      <c r="C33" s="91" t="s">
        <v>77</v>
      </c>
      <c r="D33" s="92">
        <v>1</v>
      </c>
      <c r="E33" s="72" t="s">
        <v>13</v>
      </c>
      <c r="F33" s="105" t="s">
        <v>1991</v>
      </c>
      <c r="G33" s="104" t="s">
        <v>1990</v>
      </c>
    </row>
    <row r="34" spans="1:7" ht="34.5" customHeight="1">
      <c r="A34" s="87">
        <v>27</v>
      </c>
      <c r="B34" s="669"/>
      <c r="C34" s="93" t="s">
        <v>80</v>
      </c>
      <c r="D34" s="92">
        <v>1</v>
      </c>
      <c r="E34" s="72" t="s">
        <v>533</v>
      </c>
      <c r="F34" s="105" t="s">
        <v>1992</v>
      </c>
      <c r="G34" s="104" t="s">
        <v>1990</v>
      </c>
    </row>
    <row r="35" spans="1:7" ht="34.5" customHeight="1">
      <c r="A35" s="90">
        <v>28</v>
      </c>
      <c r="B35" s="669"/>
      <c r="C35" s="93" t="s">
        <v>82</v>
      </c>
      <c r="D35" s="92">
        <v>1</v>
      </c>
      <c r="E35" s="72" t="s">
        <v>533</v>
      </c>
      <c r="F35" s="105" t="s">
        <v>1993</v>
      </c>
      <c r="G35" s="104" t="s">
        <v>1990</v>
      </c>
    </row>
    <row r="36" spans="1:7" ht="168" customHeight="1" thickBot="1">
      <c r="A36" s="87">
        <v>29</v>
      </c>
      <c r="B36" s="670"/>
      <c r="C36" s="94" t="s">
        <v>84</v>
      </c>
      <c r="D36" s="95">
        <v>0.5</v>
      </c>
      <c r="E36" s="298" t="s">
        <v>522</v>
      </c>
      <c r="F36" s="106" t="s">
        <v>1994</v>
      </c>
      <c r="G36" s="13" t="s">
        <v>1995</v>
      </c>
    </row>
    <row r="37" spans="1:7" ht="15.75" customHeight="1" thickBot="1">
      <c r="A37" s="517" t="s">
        <v>88</v>
      </c>
      <c r="B37" s="666"/>
      <c r="C37" s="665"/>
      <c r="D37" s="120">
        <f>SUM(D32:D36)</f>
        <v>4.5</v>
      </c>
      <c r="E37" s="523"/>
      <c r="F37" s="524"/>
      <c r="G37" s="525"/>
    </row>
    <row r="38" spans="1:7" ht="15.75" customHeight="1" thickBot="1">
      <c r="A38" s="526" t="s">
        <v>98</v>
      </c>
      <c r="B38" s="666"/>
      <c r="C38" s="666"/>
      <c r="D38" s="666"/>
      <c r="E38" s="666"/>
      <c r="F38" s="666"/>
      <c r="G38" s="665"/>
    </row>
    <row r="39" spans="1:7" ht="33" customHeight="1">
      <c r="A39" s="83">
        <v>30</v>
      </c>
      <c r="B39" s="527"/>
      <c r="C39" s="96" t="s">
        <v>99</v>
      </c>
      <c r="D39" s="15">
        <v>0</v>
      </c>
      <c r="E39" s="12" t="s">
        <v>32</v>
      </c>
      <c r="F39" s="13"/>
      <c r="G39" s="13" t="s">
        <v>23</v>
      </c>
    </row>
    <row r="40" spans="1:7" ht="33" customHeight="1">
      <c r="A40" s="69">
        <v>31</v>
      </c>
      <c r="B40" s="669"/>
      <c r="C40" s="97" t="s">
        <v>102</v>
      </c>
      <c r="D40" s="15">
        <v>0</v>
      </c>
      <c r="E40" s="12" t="s">
        <v>32</v>
      </c>
      <c r="F40" s="13"/>
      <c r="G40" s="13" t="s">
        <v>23</v>
      </c>
    </row>
    <row r="41" spans="1:7" ht="33" customHeight="1">
      <c r="A41" s="69">
        <v>32</v>
      </c>
      <c r="B41" s="669"/>
      <c r="C41" s="97" t="s">
        <v>104</v>
      </c>
      <c r="D41" s="15">
        <v>0</v>
      </c>
      <c r="E41" s="12" t="s">
        <v>32</v>
      </c>
      <c r="F41" s="13"/>
      <c r="G41" s="13" t="s">
        <v>23</v>
      </c>
    </row>
    <row r="42" spans="1:7" ht="33" customHeight="1" thickBot="1">
      <c r="A42" s="69">
        <v>33</v>
      </c>
      <c r="B42" s="670"/>
      <c r="C42" s="98" t="s">
        <v>107</v>
      </c>
      <c r="D42" s="181">
        <v>0</v>
      </c>
      <c r="E42" s="12" t="s">
        <v>32</v>
      </c>
      <c r="F42" s="13"/>
      <c r="G42" s="13" t="s">
        <v>23</v>
      </c>
    </row>
    <row r="43" spans="1:7" ht="15.75" customHeight="1" thickBot="1">
      <c r="A43" s="517" t="s">
        <v>110</v>
      </c>
      <c r="B43" s="666"/>
      <c r="C43" s="665"/>
      <c r="D43" s="120">
        <f>SUM(D39:D42)</f>
        <v>0</v>
      </c>
      <c r="E43" s="523"/>
      <c r="F43" s="524"/>
      <c r="G43" s="525"/>
    </row>
    <row r="44" spans="1:7" ht="15.75" customHeight="1" thickBot="1">
      <c r="A44" s="537" t="s">
        <v>111</v>
      </c>
      <c r="B44" s="678"/>
      <c r="C44" s="678"/>
      <c r="D44" s="678"/>
      <c r="E44" s="678"/>
      <c r="F44" s="678"/>
      <c r="G44" s="679"/>
    </row>
    <row r="45" spans="1:7" ht="45" customHeight="1">
      <c r="A45" s="83">
        <v>34</v>
      </c>
      <c r="B45" s="538"/>
      <c r="C45" s="96" t="s">
        <v>112</v>
      </c>
      <c r="D45" s="58" t="s">
        <v>95</v>
      </c>
      <c r="E45" s="11" t="s">
        <v>32</v>
      </c>
      <c r="F45" s="16"/>
      <c r="G45" s="16" t="s">
        <v>291</v>
      </c>
    </row>
    <row r="46" spans="1:7" ht="45" customHeight="1">
      <c r="A46" s="69">
        <v>35</v>
      </c>
      <c r="B46" s="669"/>
      <c r="C46" s="97" t="s">
        <v>115</v>
      </c>
      <c r="D46" s="53" t="s">
        <v>95</v>
      </c>
      <c r="E46" s="12" t="s">
        <v>32</v>
      </c>
      <c r="F46" s="13"/>
      <c r="G46" s="13" t="s">
        <v>291</v>
      </c>
    </row>
    <row r="47" spans="1:7" ht="45" customHeight="1">
      <c r="A47" s="69">
        <v>36</v>
      </c>
      <c r="B47" s="669"/>
      <c r="C47" s="97" t="s">
        <v>118</v>
      </c>
      <c r="D47" s="53" t="s">
        <v>95</v>
      </c>
      <c r="E47" s="12" t="s">
        <v>32</v>
      </c>
      <c r="F47" s="13"/>
      <c r="G47" s="13" t="s">
        <v>291</v>
      </c>
    </row>
    <row r="48" spans="1:7" ht="4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358A1-0BEB-43D6-93E4-56C3E401D33F}">
  <sheetPr>
    <tabColor rgb="FF00B050"/>
  </sheetPr>
  <dimension ref="A1:G49"/>
  <sheetViews>
    <sheetView topLeftCell="A37" zoomScale="60" zoomScaleNormal="60" workbookViewId="0">
      <selection activeCell="G45" sqref="G45"/>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1996</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1</v>
      </c>
      <c r="E4" s="7" t="s">
        <v>1997</v>
      </c>
      <c r="F4" s="8" t="s">
        <v>1998</v>
      </c>
      <c r="G4" s="8" t="s">
        <v>160</v>
      </c>
    </row>
    <row r="5" spans="1:7" ht="45">
      <c r="A5" s="9">
        <v>2</v>
      </c>
      <c r="B5" s="507"/>
      <c r="C5" s="10" t="s">
        <v>12</v>
      </c>
      <c r="D5" s="15">
        <v>1</v>
      </c>
      <c r="E5" s="11" t="s">
        <v>1999</v>
      </c>
      <c r="F5" s="13" t="s">
        <v>2000</v>
      </c>
      <c r="G5" s="13" t="s">
        <v>160</v>
      </c>
    </row>
    <row r="6" spans="1:7" ht="75">
      <c r="A6" s="9">
        <v>3</v>
      </c>
      <c r="B6" s="507"/>
      <c r="C6" s="10" t="s">
        <v>15</v>
      </c>
      <c r="D6" s="15">
        <v>1</v>
      </c>
      <c r="E6" s="11" t="s">
        <v>2001</v>
      </c>
      <c r="F6" s="13" t="s">
        <v>2002</v>
      </c>
      <c r="G6" s="13" t="s">
        <v>160</v>
      </c>
    </row>
    <row r="7" spans="1:7" ht="111" customHeight="1">
      <c r="A7" s="9">
        <v>4</v>
      </c>
      <c r="B7" s="507"/>
      <c r="C7" s="10" t="s">
        <v>18</v>
      </c>
      <c r="D7" s="12">
        <v>1</v>
      </c>
      <c r="E7" s="11" t="s">
        <v>2003</v>
      </c>
      <c r="F7" s="13" t="s">
        <v>2004</v>
      </c>
      <c r="G7" s="13" t="s">
        <v>160</v>
      </c>
    </row>
    <row r="8" spans="1:7" ht="45">
      <c r="A8" s="14">
        <v>5</v>
      </c>
      <c r="B8" s="507"/>
      <c r="C8" s="10" t="s">
        <v>20</v>
      </c>
      <c r="D8" s="15">
        <v>0</v>
      </c>
      <c r="E8" s="12" t="s">
        <v>156</v>
      </c>
      <c r="F8" s="13"/>
      <c r="G8" s="13" t="s">
        <v>157</v>
      </c>
    </row>
    <row r="9" spans="1:7" ht="105">
      <c r="A9" s="14">
        <v>6</v>
      </c>
      <c r="B9" s="507"/>
      <c r="C9" s="10" t="s">
        <v>24</v>
      </c>
      <c r="D9" s="15">
        <v>0.5</v>
      </c>
      <c r="E9" s="11" t="s">
        <v>2005</v>
      </c>
      <c r="F9" s="13" t="s">
        <v>2006</v>
      </c>
      <c r="G9" s="13" t="s">
        <v>2007</v>
      </c>
    </row>
    <row r="10" spans="1:7" ht="72.75" customHeight="1">
      <c r="A10" s="14">
        <v>7</v>
      </c>
      <c r="B10" s="507"/>
      <c r="C10" s="10" t="s">
        <v>27</v>
      </c>
      <c r="D10" s="15">
        <v>0.5</v>
      </c>
      <c r="E10" s="11" t="s">
        <v>2008</v>
      </c>
      <c r="F10" s="13" t="s">
        <v>2009</v>
      </c>
      <c r="G10" s="16" t="s">
        <v>2010</v>
      </c>
    </row>
    <row r="11" spans="1:7" ht="60">
      <c r="A11" s="14">
        <v>8</v>
      </c>
      <c r="B11" s="507"/>
      <c r="C11" s="10" t="s">
        <v>31</v>
      </c>
      <c r="D11" s="17">
        <v>1</v>
      </c>
      <c r="E11" s="11" t="s">
        <v>1999</v>
      </c>
      <c r="F11" s="13" t="s">
        <v>2011</v>
      </c>
      <c r="G11" s="13" t="s">
        <v>160</v>
      </c>
    </row>
    <row r="12" spans="1:7" ht="45">
      <c r="A12" s="9">
        <v>9</v>
      </c>
      <c r="B12" s="507"/>
      <c r="C12" s="10" t="s">
        <v>33</v>
      </c>
      <c r="D12" s="12">
        <v>1</v>
      </c>
      <c r="E12" s="11" t="s">
        <v>1999</v>
      </c>
      <c r="F12" s="13" t="s">
        <v>2012</v>
      </c>
      <c r="G12" s="13" t="s">
        <v>160</v>
      </c>
    </row>
    <row r="13" spans="1:7" ht="60">
      <c r="A13" s="14">
        <v>10</v>
      </c>
      <c r="B13" s="507"/>
      <c r="C13" s="10" t="s">
        <v>34</v>
      </c>
      <c r="D13" s="17">
        <v>1</v>
      </c>
      <c r="E13" s="11" t="s">
        <v>1999</v>
      </c>
      <c r="F13" s="13" t="s">
        <v>2011</v>
      </c>
      <c r="G13" s="13" t="s">
        <v>160</v>
      </c>
    </row>
    <row r="14" spans="1:7" ht="90">
      <c r="A14" s="14">
        <v>11</v>
      </c>
      <c r="B14" s="507"/>
      <c r="C14" s="10" t="s">
        <v>35</v>
      </c>
      <c r="D14" s="15">
        <v>1</v>
      </c>
      <c r="E14" s="11" t="s">
        <v>2008</v>
      </c>
      <c r="F14" s="13" t="s">
        <v>2013</v>
      </c>
      <c r="G14" s="13" t="s">
        <v>160</v>
      </c>
    </row>
    <row r="15" spans="1:7" ht="45">
      <c r="A15" s="9">
        <v>12</v>
      </c>
      <c r="B15" s="507"/>
      <c r="C15" s="10" t="s">
        <v>38</v>
      </c>
      <c r="D15" s="15">
        <v>0</v>
      </c>
      <c r="E15" s="12" t="s">
        <v>156</v>
      </c>
      <c r="F15" s="13"/>
      <c r="G15" s="13" t="s">
        <v>157</v>
      </c>
    </row>
    <row r="16" spans="1:7" ht="90">
      <c r="A16" s="14">
        <v>13</v>
      </c>
      <c r="B16" s="507"/>
      <c r="C16" s="10" t="s">
        <v>132</v>
      </c>
      <c r="D16" s="15">
        <v>1</v>
      </c>
      <c r="E16" s="11" t="s">
        <v>2008</v>
      </c>
      <c r="F16" s="13" t="s">
        <v>2013</v>
      </c>
      <c r="G16" s="13" t="s">
        <v>160</v>
      </c>
    </row>
    <row r="17" spans="1:7" ht="90">
      <c r="A17" s="14">
        <v>14</v>
      </c>
      <c r="B17" s="507"/>
      <c r="C17" s="10" t="s">
        <v>43</v>
      </c>
      <c r="D17" s="15">
        <v>1</v>
      </c>
      <c r="E17" s="11" t="s">
        <v>1999</v>
      </c>
      <c r="F17" s="13" t="s">
        <v>2014</v>
      </c>
      <c r="G17" s="13" t="s">
        <v>160</v>
      </c>
    </row>
    <row r="18" spans="1:7" ht="60.75" thickBot="1">
      <c r="A18" s="18">
        <v>15</v>
      </c>
      <c r="B18" s="508"/>
      <c r="C18" s="19" t="s">
        <v>46</v>
      </c>
      <c r="D18" s="429">
        <v>1</v>
      </c>
      <c r="E18" s="20" t="s">
        <v>1999</v>
      </c>
      <c r="F18" s="21" t="s">
        <v>2011</v>
      </c>
      <c r="G18" s="21" t="s">
        <v>160</v>
      </c>
    </row>
    <row r="19" spans="1:7" ht="18" thickBot="1">
      <c r="A19" s="496" t="s">
        <v>47</v>
      </c>
      <c r="B19" s="509"/>
      <c r="C19" s="510"/>
      <c r="D19" s="22">
        <f>SUM(D4:D18)</f>
        <v>12</v>
      </c>
      <c r="E19" s="499"/>
      <c r="F19" s="500"/>
      <c r="G19" s="501"/>
    </row>
    <row r="20" spans="1:7" ht="18" thickBot="1">
      <c r="A20" s="490" t="s">
        <v>48</v>
      </c>
      <c r="B20" s="491"/>
      <c r="C20" s="491"/>
      <c r="D20" s="491"/>
      <c r="E20" s="491"/>
      <c r="F20" s="491"/>
      <c r="G20" s="492"/>
    </row>
    <row r="21" spans="1:7" ht="60">
      <c r="A21" s="26">
        <v>16</v>
      </c>
      <c r="B21" s="292"/>
      <c r="C21" s="293" t="s">
        <v>49</v>
      </c>
      <c r="D21" s="7" t="s">
        <v>50</v>
      </c>
      <c r="E21" s="11" t="s">
        <v>2015</v>
      </c>
      <c r="F21" s="8" t="s">
        <v>2016</v>
      </c>
      <c r="G21" s="8" t="s">
        <v>2017</v>
      </c>
    </row>
    <row r="22" spans="1:7" ht="45">
      <c r="A22" s="26">
        <v>17</v>
      </c>
      <c r="B22" s="493" t="s">
        <v>133</v>
      </c>
      <c r="C22" s="27" t="s">
        <v>55</v>
      </c>
      <c r="D22" s="11">
        <v>1</v>
      </c>
      <c r="E22" s="11" t="s">
        <v>2018</v>
      </c>
      <c r="F22" s="16" t="s">
        <v>2019</v>
      </c>
      <c r="G22" s="16" t="s">
        <v>160</v>
      </c>
    </row>
    <row r="23" spans="1:7" ht="45">
      <c r="A23" s="9">
        <v>18</v>
      </c>
      <c r="B23" s="493"/>
      <c r="C23" s="28" t="s">
        <v>58</v>
      </c>
      <c r="D23" s="12">
        <v>1</v>
      </c>
      <c r="E23" s="11" t="s">
        <v>2018</v>
      </c>
      <c r="F23" s="13" t="s">
        <v>2020</v>
      </c>
      <c r="G23" s="16" t="s">
        <v>160</v>
      </c>
    </row>
    <row r="24" spans="1:7" ht="30">
      <c r="A24" s="26">
        <v>19</v>
      </c>
      <c r="B24" s="493"/>
      <c r="C24" s="28" t="s">
        <v>60</v>
      </c>
      <c r="D24" s="15">
        <v>0</v>
      </c>
      <c r="E24" s="12" t="s">
        <v>156</v>
      </c>
      <c r="F24" s="13"/>
      <c r="G24" s="13" t="s">
        <v>157</v>
      </c>
    </row>
    <row r="25" spans="1:7" ht="25.5" customHeight="1" thickBot="1">
      <c r="A25" s="18">
        <v>20</v>
      </c>
      <c r="B25" s="494"/>
      <c r="C25" s="29" t="s">
        <v>62</v>
      </c>
      <c r="D25" s="20">
        <v>1</v>
      </c>
      <c r="E25" s="20" t="s">
        <v>1326</v>
      </c>
      <c r="F25" s="21" t="s">
        <v>2021</v>
      </c>
      <c r="G25" s="21" t="s">
        <v>160</v>
      </c>
    </row>
    <row r="26" spans="1:7" ht="30">
      <c r="A26" s="26">
        <v>21</v>
      </c>
      <c r="B26" s="495" t="s">
        <v>139</v>
      </c>
      <c r="C26" s="31" t="s">
        <v>55</v>
      </c>
      <c r="D26" s="11">
        <v>1</v>
      </c>
      <c r="E26" s="11" t="s">
        <v>2015</v>
      </c>
      <c r="F26" s="16" t="s">
        <v>2022</v>
      </c>
      <c r="G26" s="16" t="s">
        <v>160</v>
      </c>
    </row>
    <row r="27" spans="1:7" ht="30">
      <c r="A27" s="9">
        <v>22</v>
      </c>
      <c r="B27" s="493"/>
      <c r="C27" s="28" t="s">
        <v>58</v>
      </c>
      <c r="D27" s="12">
        <v>1</v>
      </c>
      <c r="E27" s="12" t="s">
        <v>2015</v>
      </c>
      <c r="F27" s="16" t="s">
        <v>2023</v>
      </c>
      <c r="G27" s="16" t="s">
        <v>160</v>
      </c>
    </row>
    <row r="28" spans="1:7" ht="30">
      <c r="A28" s="26">
        <v>23</v>
      </c>
      <c r="B28" s="493"/>
      <c r="C28" s="28" t="s">
        <v>60</v>
      </c>
      <c r="D28" s="15">
        <v>0</v>
      </c>
      <c r="E28" s="12" t="s">
        <v>156</v>
      </c>
      <c r="F28" s="13"/>
      <c r="G28" s="13" t="s">
        <v>157</v>
      </c>
    </row>
    <row r="29" spans="1:7" ht="36" customHeight="1" thickBot="1">
      <c r="A29" s="18">
        <v>24</v>
      </c>
      <c r="B29" s="494"/>
      <c r="C29" s="34" t="s">
        <v>62</v>
      </c>
      <c r="D29" s="20">
        <v>1</v>
      </c>
      <c r="E29" s="20" t="s">
        <v>1326</v>
      </c>
      <c r="F29" s="21" t="s">
        <v>2021</v>
      </c>
      <c r="G29" s="21" t="s">
        <v>160</v>
      </c>
    </row>
    <row r="30" spans="1:7" ht="18" thickBot="1">
      <c r="A30" s="496" t="s">
        <v>72</v>
      </c>
      <c r="B30" s="497"/>
      <c r="C30" s="498"/>
      <c r="D30" s="23">
        <f>SUM(D22:D29)</f>
        <v>6</v>
      </c>
      <c r="E30" s="499"/>
      <c r="F30" s="500"/>
      <c r="G30" s="501"/>
    </row>
    <row r="31" spans="1:7" ht="18" thickBot="1">
      <c r="A31" s="490" t="s">
        <v>73</v>
      </c>
      <c r="B31" s="491"/>
      <c r="C31" s="491"/>
      <c r="D31" s="491"/>
      <c r="E31" s="491"/>
      <c r="F31" s="491"/>
      <c r="G31" s="492"/>
    </row>
    <row r="32" spans="1:7" ht="30.75" customHeight="1">
      <c r="A32" s="36">
        <v>25</v>
      </c>
      <c r="B32" s="488"/>
      <c r="C32" s="37" t="s">
        <v>74</v>
      </c>
      <c r="D32" s="38">
        <v>1</v>
      </c>
      <c r="E32" s="11" t="s">
        <v>2024</v>
      </c>
      <c r="F32" s="39" t="s">
        <v>2025</v>
      </c>
      <c r="G32" s="16" t="s">
        <v>160</v>
      </c>
    </row>
    <row r="33" spans="1:7" ht="54" customHeight="1">
      <c r="A33" s="40">
        <v>26</v>
      </c>
      <c r="B33" s="488"/>
      <c r="C33" s="41" t="s">
        <v>77</v>
      </c>
      <c r="D33" s="42">
        <v>1</v>
      </c>
      <c r="E33" s="12" t="s">
        <v>1274</v>
      </c>
      <c r="F33" s="39" t="s">
        <v>2026</v>
      </c>
      <c r="G33" s="16" t="s">
        <v>160</v>
      </c>
    </row>
    <row r="34" spans="1:7" ht="30.75" customHeight="1">
      <c r="A34" s="36">
        <v>27</v>
      </c>
      <c r="B34" s="488"/>
      <c r="C34" s="43" t="s">
        <v>80</v>
      </c>
      <c r="D34" s="42">
        <v>1</v>
      </c>
      <c r="E34" s="12" t="s">
        <v>2024</v>
      </c>
      <c r="F34" s="39" t="s">
        <v>2027</v>
      </c>
      <c r="G34" s="16" t="s">
        <v>160</v>
      </c>
    </row>
    <row r="35" spans="1:7" ht="30.75" customHeight="1">
      <c r="A35" s="40">
        <v>28</v>
      </c>
      <c r="B35" s="488"/>
      <c r="C35" s="43" t="s">
        <v>82</v>
      </c>
      <c r="D35" s="42">
        <v>1</v>
      </c>
      <c r="E35" s="12" t="s">
        <v>2024</v>
      </c>
      <c r="F35" s="39" t="s">
        <v>2028</v>
      </c>
      <c r="G35" s="16" t="s">
        <v>160</v>
      </c>
    </row>
    <row r="36" spans="1:7" ht="99" customHeight="1" thickBot="1">
      <c r="A36" s="36">
        <v>29</v>
      </c>
      <c r="B36" s="489"/>
      <c r="C36" s="44" t="s">
        <v>84</v>
      </c>
      <c r="D36" s="45">
        <v>1</v>
      </c>
      <c r="E36" s="12" t="s">
        <v>2029</v>
      </c>
      <c r="F36" s="46" t="s">
        <v>2030</v>
      </c>
      <c r="G36" s="16" t="s">
        <v>160</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60">
      <c r="A39" s="26">
        <v>30</v>
      </c>
      <c r="B39" s="484"/>
      <c r="C39" s="48" t="s">
        <v>99</v>
      </c>
      <c r="D39" s="15">
        <v>1</v>
      </c>
      <c r="E39" s="11" t="s">
        <v>1999</v>
      </c>
      <c r="F39" s="16" t="s">
        <v>2031</v>
      </c>
      <c r="G39" s="13" t="s">
        <v>160</v>
      </c>
    </row>
    <row r="40" spans="1:7" ht="60">
      <c r="A40" s="9">
        <v>31</v>
      </c>
      <c r="B40" s="485"/>
      <c r="C40" s="49" t="s">
        <v>102</v>
      </c>
      <c r="D40" s="15">
        <v>1</v>
      </c>
      <c r="E40" s="11" t="s">
        <v>1999</v>
      </c>
      <c r="F40" s="16" t="s">
        <v>2031</v>
      </c>
      <c r="G40" s="13" t="s">
        <v>160</v>
      </c>
    </row>
    <row r="41" spans="1:7" ht="46.5" customHeight="1">
      <c r="A41" s="9">
        <v>32</v>
      </c>
      <c r="B41" s="485"/>
      <c r="C41" s="49" t="s">
        <v>104</v>
      </c>
      <c r="D41" s="15">
        <v>1</v>
      </c>
      <c r="E41" s="11" t="s">
        <v>1999</v>
      </c>
      <c r="F41" s="16" t="s">
        <v>2031</v>
      </c>
      <c r="G41" s="13" t="s">
        <v>160</v>
      </c>
    </row>
    <row r="42" spans="1:7" ht="30.75" thickBot="1">
      <c r="A42" s="9">
        <v>33</v>
      </c>
      <c r="B42" s="486"/>
      <c r="C42" s="50" t="s">
        <v>107</v>
      </c>
      <c r="D42" s="20">
        <v>0</v>
      </c>
      <c r="E42" s="12" t="s">
        <v>156</v>
      </c>
      <c r="F42" s="13"/>
      <c r="G42" s="13" t="s">
        <v>157</v>
      </c>
    </row>
    <row r="43" spans="1:7" ht="18" thickBot="1">
      <c r="A43" s="476" t="s">
        <v>110</v>
      </c>
      <c r="B43" s="477"/>
      <c r="C43" s="487"/>
      <c r="D43" s="47">
        <f>SUM(D39:D42)</f>
        <v>3</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156</v>
      </c>
      <c r="F45" s="16"/>
      <c r="G45" s="16" t="s">
        <v>180</v>
      </c>
    </row>
    <row r="46" spans="1:7" ht="45">
      <c r="A46" s="9">
        <v>35</v>
      </c>
      <c r="B46" s="485"/>
      <c r="C46" s="49" t="s">
        <v>115</v>
      </c>
      <c r="D46" s="53" t="s">
        <v>95</v>
      </c>
      <c r="E46" s="12" t="s">
        <v>156</v>
      </c>
      <c r="F46" s="13"/>
      <c r="G46" s="13" t="s">
        <v>180</v>
      </c>
    </row>
    <row r="47" spans="1:7" ht="45">
      <c r="A47" s="9">
        <v>36</v>
      </c>
      <c r="B47" s="485"/>
      <c r="C47" s="49" t="s">
        <v>118</v>
      </c>
      <c r="D47" s="53" t="s">
        <v>95</v>
      </c>
      <c r="E47" s="12" t="s">
        <v>156</v>
      </c>
      <c r="F47" s="13"/>
      <c r="G47" s="13" t="s">
        <v>180</v>
      </c>
    </row>
    <row r="48" spans="1:7" ht="51" customHeight="1" thickBot="1">
      <c r="A48" s="9">
        <v>37</v>
      </c>
      <c r="B48" s="486"/>
      <c r="C48" s="50" t="s">
        <v>119</v>
      </c>
      <c r="D48" s="54" t="s">
        <v>95</v>
      </c>
      <c r="E48" s="12" t="s">
        <v>156</v>
      </c>
      <c r="F48" s="21"/>
      <c r="G48" s="21" t="s">
        <v>180</v>
      </c>
    </row>
    <row r="49" spans="1:7" ht="18" thickBot="1">
      <c r="A49" s="476" t="s">
        <v>122</v>
      </c>
      <c r="B49" s="477"/>
      <c r="C49" s="478"/>
      <c r="D49" s="47" t="s">
        <v>95</v>
      </c>
      <c r="E49" s="479"/>
      <c r="F49" s="480"/>
      <c r="G49" s="481"/>
    </row>
  </sheetData>
  <mergeCells count="23">
    <mergeCell ref="A49:C49"/>
    <mergeCell ref="E49:G49"/>
    <mergeCell ref="A38:G38"/>
    <mergeCell ref="B39:B42"/>
    <mergeCell ref="A43:C43"/>
    <mergeCell ref="E43:G43"/>
    <mergeCell ref="A44:G44"/>
    <mergeCell ref="B45:B48"/>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40D00-07C8-4A10-B0FA-88049028F148}">
  <sheetPr>
    <tabColor rgb="FF00B050"/>
  </sheetPr>
  <dimension ref="A1:G993"/>
  <sheetViews>
    <sheetView topLeftCell="A37" zoomScale="60" zoomScaleNormal="60" workbookViewId="0">
      <selection activeCell="E18" sqref="E1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2032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45">
      <c r="A4" s="66">
        <v>1</v>
      </c>
      <c r="B4" s="531"/>
      <c r="C4" s="67" t="s">
        <v>8</v>
      </c>
      <c r="D4" s="101">
        <v>1</v>
      </c>
      <c r="E4" s="101" t="s">
        <v>63</v>
      </c>
      <c r="F4" s="192" t="s">
        <v>2033</v>
      </c>
      <c r="G4" s="8" t="s">
        <v>11</v>
      </c>
    </row>
    <row r="5" spans="1:7" ht="30">
      <c r="A5" s="69">
        <v>2</v>
      </c>
      <c r="B5" s="667"/>
      <c r="C5" s="70" t="s">
        <v>12</v>
      </c>
      <c r="D5" s="100">
        <v>1</v>
      </c>
      <c r="E5" s="100" t="s">
        <v>63</v>
      </c>
      <c r="F5" s="131" t="s">
        <v>2034</v>
      </c>
      <c r="G5" s="13" t="s">
        <v>11</v>
      </c>
    </row>
    <row r="6" spans="1:7" ht="30">
      <c r="A6" s="69">
        <v>3</v>
      </c>
      <c r="B6" s="667"/>
      <c r="C6" s="70" t="s">
        <v>15</v>
      </c>
      <c r="D6" s="100">
        <v>1</v>
      </c>
      <c r="E6" s="100" t="s">
        <v>63</v>
      </c>
      <c r="F6" s="131" t="s">
        <v>2034</v>
      </c>
      <c r="G6" s="13" t="s">
        <v>11</v>
      </c>
    </row>
    <row r="7" spans="1:7" ht="202.5" customHeight="1">
      <c r="A7" s="69">
        <v>4</v>
      </c>
      <c r="B7" s="667"/>
      <c r="C7" s="70" t="s">
        <v>18</v>
      </c>
      <c r="D7" s="72">
        <v>1</v>
      </c>
      <c r="E7" s="71" t="s">
        <v>2035</v>
      </c>
      <c r="F7" s="240" t="s">
        <v>2036</v>
      </c>
      <c r="G7" s="13" t="s">
        <v>11</v>
      </c>
    </row>
    <row r="8" spans="1:7" ht="45">
      <c r="A8" s="74">
        <v>5</v>
      </c>
      <c r="B8" s="667"/>
      <c r="C8" s="70" t="s">
        <v>20</v>
      </c>
      <c r="D8" s="15">
        <v>0</v>
      </c>
      <c r="E8" s="12" t="s">
        <v>32</v>
      </c>
      <c r="F8" s="13"/>
      <c r="G8" s="13" t="s">
        <v>23</v>
      </c>
    </row>
    <row r="9" spans="1:7" ht="45">
      <c r="A9" s="74">
        <v>6</v>
      </c>
      <c r="B9" s="667"/>
      <c r="C9" s="70" t="s">
        <v>24</v>
      </c>
      <c r="D9" s="15">
        <v>0</v>
      </c>
      <c r="E9" s="12" t="s">
        <v>32</v>
      </c>
      <c r="F9" s="13"/>
      <c r="G9" s="13" t="s">
        <v>23</v>
      </c>
    </row>
    <row r="10" spans="1:7" ht="92.25" customHeight="1">
      <c r="A10" s="74">
        <v>7</v>
      </c>
      <c r="B10" s="667"/>
      <c r="C10" s="70" t="s">
        <v>27</v>
      </c>
      <c r="D10" s="75">
        <v>1</v>
      </c>
      <c r="E10" s="71" t="s">
        <v>2037</v>
      </c>
      <c r="F10" s="103" t="s">
        <v>2038</v>
      </c>
      <c r="G10" s="13" t="s">
        <v>11</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75">
      <c r="A14" s="74">
        <v>11</v>
      </c>
      <c r="B14" s="667"/>
      <c r="C14" s="70" t="s">
        <v>35</v>
      </c>
      <c r="D14" s="15">
        <v>0</v>
      </c>
      <c r="E14" s="12" t="s">
        <v>482</v>
      </c>
      <c r="F14" s="13" t="s">
        <v>2039</v>
      </c>
      <c r="G14" s="13" t="s">
        <v>2040</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90.75" thickBot="1">
      <c r="A18" s="77">
        <v>15</v>
      </c>
      <c r="B18" s="668"/>
      <c r="C18" s="78" t="s">
        <v>46</v>
      </c>
      <c r="D18" s="112">
        <v>0</v>
      </c>
      <c r="E18" s="125" t="s">
        <v>2041</v>
      </c>
      <c r="F18" s="241" t="s">
        <v>2042</v>
      </c>
      <c r="G18" s="114" t="s">
        <v>2043</v>
      </c>
    </row>
    <row r="19" spans="1:7" ht="18" thickBot="1">
      <c r="A19" s="532" t="s">
        <v>47</v>
      </c>
      <c r="B19" s="666"/>
      <c r="C19" s="665"/>
      <c r="D19" s="80">
        <f>SUM(D4:D18)</f>
        <v>5</v>
      </c>
      <c r="E19" s="533"/>
      <c r="F19" s="534"/>
      <c r="G19" s="535"/>
    </row>
    <row r="20" spans="1:7" ht="18" thickBot="1">
      <c r="A20" s="522" t="s">
        <v>48</v>
      </c>
      <c r="B20" s="666"/>
      <c r="C20" s="666"/>
      <c r="D20" s="666"/>
      <c r="E20" s="671"/>
      <c r="F20" s="671"/>
      <c r="G20" s="672"/>
    </row>
    <row r="21" spans="1:7" ht="71.25" customHeight="1">
      <c r="A21" s="66">
        <v>16</v>
      </c>
      <c r="B21" s="81"/>
      <c r="C21" s="82" t="s">
        <v>49</v>
      </c>
      <c r="D21" s="246" t="s">
        <v>50</v>
      </c>
      <c r="E21" s="249" t="s">
        <v>544</v>
      </c>
      <c r="F21" s="142" t="s">
        <v>2044</v>
      </c>
      <c r="G21" s="121" t="s">
        <v>2045</v>
      </c>
    </row>
    <row r="22" spans="1:7" ht="30" customHeight="1">
      <c r="A22" s="83">
        <v>17</v>
      </c>
      <c r="B22" s="536" t="s">
        <v>54</v>
      </c>
      <c r="C22" s="84" t="s">
        <v>55</v>
      </c>
      <c r="D22" s="137">
        <v>1</v>
      </c>
      <c r="E22" s="250" t="s">
        <v>400</v>
      </c>
      <c r="F22" s="244" t="s">
        <v>2046</v>
      </c>
      <c r="G22" s="13" t="s">
        <v>11</v>
      </c>
    </row>
    <row r="23" spans="1:7" ht="33.75" customHeight="1">
      <c r="A23" s="69">
        <v>18</v>
      </c>
      <c r="B23" s="669"/>
      <c r="C23" s="73" t="s">
        <v>58</v>
      </c>
      <c r="D23" s="243">
        <v>1</v>
      </c>
      <c r="E23" s="251" t="s">
        <v>400</v>
      </c>
      <c r="F23" s="244" t="s">
        <v>2047</v>
      </c>
      <c r="G23" s="16" t="s">
        <v>11</v>
      </c>
    </row>
    <row r="24" spans="1:7" ht="59.25" customHeight="1">
      <c r="A24" s="83">
        <v>19</v>
      </c>
      <c r="B24" s="669"/>
      <c r="C24" s="73" t="s">
        <v>60</v>
      </c>
      <c r="D24" s="247">
        <v>1</v>
      </c>
      <c r="E24" s="252" t="s">
        <v>544</v>
      </c>
      <c r="F24" s="16" t="s">
        <v>2048</v>
      </c>
      <c r="G24" s="13" t="s">
        <v>11</v>
      </c>
    </row>
    <row r="25" spans="1:7" ht="42" customHeight="1" thickBot="1">
      <c r="A25" s="77">
        <v>20</v>
      </c>
      <c r="B25" s="670"/>
      <c r="C25" s="85" t="s">
        <v>62</v>
      </c>
      <c r="D25" s="248">
        <v>1</v>
      </c>
      <c r="E25" s="253" t="s">
        <v>544</v>
      </c>
      <c r="F25" s="245" t="s">
        <v>2049</v>
      </c>
      <c r="G25" s="56" t="s">
        <v>11</v>
      </c>
    </row>
    <row r="26" spans="1:7" ht="28.5" customHeight="1">
      <c r="A26" s="83">
        <v>21</v>
      </c>
      <c r="B26" s="529" t="s">
        <v>65</v>
      </c>
      <c r="C26" s="68" t="s">
        <v>55</v>
      </c>
      <c r="D26" s="207">
        <v>1</v>
      </c>
      <c r="E26" s="71" t="s">
        <v>265</v>
      </c>
      <c r="F26" s="104" t="s">
        <v>2050</v>
      </c>
      <c r="G26" s="13" t="s">
        <v>11</v>
      </c>
    </row>
    <row r="27" spans="1:7" ht="28.5" customHeight="1">
      <c r="A27" s="69">
        <v>22</v>
      </c>
      <c r="B27" s="669"/>
      <c r="C27" s="73" t="s">
        <v>58</v>
      </c>
      <c r="D27" s="72">
        <v>1</v>
      </c>
      <c r="E27" s="71" t="s">
        <v>265</v>
      </c>
      <c r="F27" s="55" t="s">
        <v>2051</v>
      </c>
      <c r="G27" s="13" t="s">
        <v>11</v>
      </c>
    </row>
    <row r="28" spans="1:7" ht="28.5" customHeight="1">
      <c r="A28" s="83">
        <v>23</v>
      </c>
      <c r="B28" s="669"/>
      <c r="C28" s="73" t="s">
        <v>60</v>
      </c>
      <c r="D28" s="15">
        <v>0</v>
      </c>
      <c r="E28" s="12" t="s">
        <v>32</v>
      </c>
      <c r="F28" s="13"/>
      <c r="G28" s="13" t="s">
        <v>23</v>
      </c>
    </row>
    <row r="29" spans="1:7" ht="28.5" customHeight="1" thickBot="1">
      <c r="A29" s="77">
        <v>24</v>
      </c>
      <c r="B29" s="670"/>
      <c r="C29" s="79" t="s">
        <v>62</v>
      </c>
      <c r="D29" s="15">
        <v>0</v>
      </c>
      <c r="E29" s="20" t="s">
        <v>32</v>
      </c>
      <c r="F29" s="21"/>
      <c r="G29" s="21" t="s">
        <v>23</v>
      </c>
    </row>
    <row r="30" spans="1:7" ht="15.75" customHeight="1" thickBot="1">
      <c r="A30" s="532" t="s">
        <v>72</v>
      </c>
      <c r="B30" s="666"/>
      <c r="C30" s="665"/>
      <c r="D30" s="86">
        <f>SUM(D22:D29)</f>
        <v>6</v>
      </c>
      <c r="E30" s="533"/>
      <c r="F30" s="534"/>
      <c r="G30" s="535"/>
    </row>
    <row r="31" spans="1:7" ht="15.75" customHeight="1" thickBot="1">
      <c r="A31" s="522" t="s">
        <v>73</v>
      </c>
      <c r="B31" s="666"/>
      <c r="C31" s="666"/>
      <c r="D31" s="666"/>
      <c r="E31" s="671"/>
      <c r="F31" s="666"/>
      <c r="G31" s="665"/>
    </row>
    <row r="32" spans="1:7" ht="27" customHeight="1">
      <c r="A32" s="87">
        <v>25</v>
      </c>
      <c r="B32" s="529"/>
      <c r="C32" s="88" t="s">
        <v>74</v>
      </c>
      <c r="D32" s="254">
        <v>1</v>
      </c>
      <c r="E32" s="205" t="s">
        <v>510</v>
      </c>
      <c r="F32" s="206" t="s">
        <v>2052</v>
      </c>
      <c r="G32" s="16" t="s">
        <v>11</v>
      </c>
    </row>
    <row r="33" spans="1:7" ht="61.5" customHeight="1">
      <c r="A33" s="90">
        <v>26</v>
      </c>
      <c r="B33" s="669"/>
      <c r="C33" s="91" t="s">
        <v>77</v>
      </c>
      <c r="D33" s="255">
        <v>1</v>
      </c>
      <c r="E33" s="257" t="s">
        <v>626</v>
      </c>
      <c r="F33" s="152" t="s">
        <v>2053</v>
      </c>
      <c r="G33" s="13" t="s">
        <v>11</v>
      </c>
    </row>
    <row r="34" spans="1:7" ht="30.75" customHeight="1">
      <c r="A34" s="87">
        <v>27</v>
      </c>
      <c r="B34" s="669"/>
      <c r="C34" s="93" t="s">
        <v>80</v>
      </c>
      <c r="D34" s="255">
        <v>1</v>
      </c>
      <c r="E34" s="257" t="s">
        <v>510</v>
      </c>
      <c r="F34" s="152" t="s">
        <v>2054</v>
      </c>
      <c r="G34" s="16" t="s">
        <v>11</v>
      </c>
    </row>
    <row r="35" spans="1:7" ht="30" customHeight="1">
      <c r="A35" s="90">
        <v>28</v>
      </c>
      <c r="B35" s="669"/>
      <c r="C35" s="93" t="s">
        <v>82</v>
      </c>
      <c r="D35" s="255">
        <v>1</v>
      </c>
      <c r="E35" s="257" t="s">
        <v>191</v>
      </c>
      <c r="F35" s="171" t="s">
        <v>2055</v>
      </c>
      <c r="G35" s="16" t="s">
        <v>11</v>
      </c>
    </row>
    <row r="36" spans="1:7" ht="81.75" customHeight="1" thickBot="1">
      <c r="A36" s="87">
        <v>29</v>
      </c>
      <c r="B36" s="670"/>
      <c r="C36" s="94" t="s">
        <v>84</v>
      </c>
      <c r="D36" s="256">
        <v>1</v>
      </c>
      <c r="E36" s="258" t="s">
        <v>1955</v>
      </c>
      <c r="F36" s="106" t="s">
        <v>2056</v>
      </c>
      <c r="G36" s="13" t="s">
        <v>11</v>
      </c>
    </row>
    <row r="37" spans="1:7" ht="15.75" customHeight="1" thickBot="1">
      <c r="A37" s="517" t="s">
        <v>88</v>
      </c>
      <c r="B37" s="666"/>
      <c r="C37" s="665"/>
      <c r="D37" s="120">
        <f>SUM(D32:D36)</f>
        <v>5</v>
      </c>
      <c r="E37" s="553"/>
      <c r="F37" s="524"/>
      <c r="G37" s="525"/>
    </row>
    <row r="38" spans="1:7" ht="15.75" customHeight="1" thickBot="1">
      <c r="A38" s="526" t="s">
        <v>98</v>
      </c>
      <c r="B38" s="666"/>
      <c r="C38" s="666"/>
      <c r="D38" s="666"/>
      <c r="E38" s="666"/>
      <c r="F38" s="666"/>
      <c r="G38" s="665"/>
    </row>
    <row r="39" spans="1:7" ht="33" customHeight="1">
      <c r="A39" s="83">
        <v>30</v>
      </c>
      <c r="B39" s="527"/>
      <c r="C39" s="96" t="s">
        <v>99</v>
      </c>
      <c r="D39" s="15">
        <v>0</v>
      </c>
      <c r="E39" s="12" t="s">
        <v>32</v>
      </c>
      <c r="F39" s="13"/>
      <c r="G39" s="13" t="s">
        <v>23</v>
      </c>
    </row>
    <row r="40" spans="1:7" ht="33" customHeight="1">
      <c r="A40" s="69">
        <v>31</v>
      </c>
      <c r="B40" s="669"/>
      <c r="C40" s="97" t="s">
        <v>102</v>
      </c>
      <c r="D40" s="15">
        <v>0</v>
      </c>
      <c r="E40" s="12" t="s">
        <v>32</v>
      </c>
      <c r="F40" s="13"/>
      <c r="G40" s="13" t="s">
        <v>23</v>
      </c>
    </row>
    <row r="41" spans="1:7" ht="33" customHeight="1">
      <c r="A41" s="69">
        <v>32</v>
      </c>
      <c r="B41" s="669"/>
      <c r="C41" s="97" t="s">
        <v>104</v>
      </c>
      <c r="D41" s="15">
        <v>0</v>
      </c>
      <c r="E41" s="12" t="s">
        <v>32</v>
      </c>
      <c r="F41" s="13"/>
      <c r="G41" s="13" t="s">
        <v>23</v>
      </c>
    </row>
    <row r="42" spans="1:7" ht="33" customHeight="1" thickBot="1">
      <c r="A42" s="69">
        <v>33</v>
      </c>
      <c r="B42" s="670"/>
      <c r="C42" s="98" t="s">
        <v>107</v>
      </c>
      <c r="D42" s="181">
        <v>0</v>
      </c>
      <c r="E42" s="20" t="s">
        <v>32</v>
      </c>
      <c r="F42" s="21"/>
      <c r="G42" s="21" t="s">
        <v>23</v>
      </c>
    </row>
    <row r="43" spans="1:7" ht="15.75" customHeight="1" thickBot="1">
      <c r="A43" s="517" t="s">
        <v>110</v>
      </c>
      <c r="B43" s="666"/>
      <c r="C43" s="665"/>
      <c r="D43" s="120">
        <f>SUM(D39:D42)</f>
        <v>0</v>
      </c>
      <c r="E43" s="553"/>
      <c r="F43" s="534"/>
      <c r="G43" s="535"/>
    </row>
    <row r="44" spans="1:7" ht="15.75" customHeight="1" thickBot="1">
      <c r="A44" s="537" t="s">
        <v>111</v>
      </c>
      <c r="B44" s="678"/>
      <c r="C44" s="678"/>
      <c r="D44" s="678"/>
      <c r="E44" s="678"/>
      <c r="F44" s="678"/>
      <c r="G44" s="679"/>
    </row>
    <row r="45" spans="1:7" ht="57.75" customHeight="1">
      <c r="A45" s="83">
        <v>34</v>
      </c>
      <c r="B45" s="538"/>
      <c r="C45" s="96" t="s">
        <v>112</v>
      </c>
      <c r="D45" s="355" t="s">
        <v>95</v>
      </c>
      <c r="E45" s="356" t="s">
        <v>204</v>
      </c>
      <c r="F45" s="339"/>
      <c r="G45" s="357" t="s">
        <v>152</v>
      </c>
    </row>
    <row r="46" spans="1:7" ht="60" customHeight="1">
      <c r="A46" s="69">
        <v>35</v>
      </c>
      <c r="B46" s="669"/>
      <c r="C46" s="97" t="s">
        <v>115</v>
      </c>
      <c r="D46" s="75">
        <v>1</v>
      </c>
      <c r="E46" s="102" t="s">
        <v>210</v>
      </c>
      <c r="F46" s="118" t="s">
        <v>2057</v>
      </c>
      <c r="G46" s="16" t="s">
        <v>11</v>
      </c>
    </row>
    <row r="47" spans="1:7" ht="51" customHeight="1">
      <c r="A47" s="69">
        <v>36</v>
      </c>
      <c r="B47" s="669"/>
      <c r="C47" s="97" t="s">
        <v>118</v>
      </c>
      <c r="D47" s="15">
        <v>0</v>
      </c>
      <c r="E47" s="12" t="s">
        <v>32</v>
      </c>
      <c r="F47" s="13"/>
      <c r="G47" s="13" t="s">
        <v>23</v>
      </c>
    </row>
    <row r="48" spans="1:7" ht="68.25" customHeight="1" thickBot="1">
      <c r="A48" s="69">
        <v>37</v>
      </c>
      <c r="B48" s="670"/>
      <c r="C48" s="98" t="s">
        <v>119</v>
      </c>
      <c r="D48" s="75">
        <v>1</v>
      </c>
      <c r="E48" s="136" t="s">
        <v>210</v>
      </c>
      <c r="F48" s="118" t="s">
        <v>2057</v>
      </c>
      <c r="G48" s="16" t="s">
        <v>11</v>
      </c>
    </row>
    <row r="49" spans="1:7" ht="15.75" customHeight="1" thickBot="1">
      <c r="A49" s="517" t="s">
        <v>122</v>
      </c>
      <c r="B49" s="666"/>
      <c r="C49" s="666"/>
      <c r="D49" s="259">
        <f>SUM(D45:Z48)</f>
        <v>2</v>
      </c>
      <c r="E49" s="585"/>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0A711-1ABA-4852-9B7F-893DDF2D01FD}">
  <sheetPr>
    <tabColor rgb="FF00B050"/>
  </sheetPr>
  <dimension ref="A1:G1001"/>
  <sheetViews>
    <sheetView topLeftCell="A97" zoomScale="60" zoomScaleNormal="60" workbookViewId="0">
      <selection activeCell="F58" sqref="F5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2058</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75">
      <c r="A4" s="66">
        <v>1</v>
      </c>
      <c r="B4" s="531"/>
      <c r="C4" s="67" t="s">
        <v>8</v>
      </c>
      <c r="D4" s="207">
        <v>1</v>
      </c>
      <c r="E4" s="207" t="s">
        <v>225</v>
      </c>
      <c r="F4" s="299" t="s">
        <v>2059</v>
      </c>
      <c r="G4" s="299" t="s">
        <v>11</v>
      </c>
    </row>
    <row r="5" spans="1:7" ht="60">
      <c r="A5" s="69">
        <v>2</v>
      </c>
      <c r="B5" s="667"/>
      <c r="C5" s="70" t="s">
        <v>12</v>
      </c>
      <c r="D5" s="71">
        <v>1</v>
      </c>
      <c r="E5" s="72" t="s">
        <v>225</v>
      </c>
      <c r="F5" s="103" t="s">
        <v>2060</v>
      </c>
      <c r="G5" s="103" t="s">
        <v>11</v>
      </c>
    </row>
    <row r="6" spans="1:7" ht="60">
      <c r="A6" s="69">
        <v>3</v>
      </c>
      <c r="B6" s="667"/>
      <c r="C6" s="70" t="s">
        <v>15</v>
      </c>
      <c r="D6" s="72">
        <v>1</v>
      </c>
      <c r="E6" s="71" t="s">
        <v>516</v>
      </c>
      <c r="F6" s="103" t="s">
        <v>2061</v>
      </c>
      <c r="G6" s="103" t="s">
        <v>11</v>
      </c>
    </row>
    <row r="7" spans="1:7" ht="67.5" customHeight="1">
      <c r="A7" s="69">
        <v>4</v>
      </c>
      <c r="B7" s="667"/>
      <c r="C7" s="70" t="s">
        <v>18</v>
      </c>
      <c r="D7" s="72">
        <v>1</v>
      </c>
      <c r="E7" s="72" t="s">
        <v>225</v>
      </c>
      <c r="F7" s="103" t="s">
        <v>2062</v>
      </c>
      <c r="G7" s="103" t="s">
        <v>11</v>
      </c>
    </row>
    <row r="8" spans="1:7" ht="45">
      <c r="A8" s="74">
        <v>5</v>
      </c>
      <c r="B8" s="667"/>
      <c r="C8" s="70" t="s">
        <v>20</v>
      </c>
      <c r="D8" s="75">
        <v>1</v>
      </c>
      <c r="E8" s="72" t="s">
        <v>225</v>
      </c>
      <c r="F8" s="103" t="s">
        <v>2063</v>
      </c>
      <c r="G8" s="103" t="s">
        <v>11</v>
      </c>
    </row>
    <row r="9" spans="1:7" ht="60">
      <c r="A9" s="558">
        <v>6</v>
      </c>
      <c r="B9" s="667"/>
      <c r="C9" s="556" t="s">
        <v>24</v>
      </c>
      <c r="D9" s="536">
        <v>1</v>
      </c>
      <c r="E9" s="72" t="s">
        <v>2064</v>
      </c>
      <c r="F9" s="103" t="s">
        <v>2065</v>
      </c>
      <c r="G9" s="539" t="s">
        <v>2066</v>
      </c>
    </row>
    <row r="10" spans="1:7" ht="75">
      <c r="A10" s="559"/>
      <c r="B10" s="667"/>
      <c r="C10" s="557"/>
      <c r="D10" s="562"/>
      <c r="E10" s="349" t="s">
        <v>2067</v>
      </c>
      <c r="F10" s="103" t="s">
        <v>2068</v>
      </c>
      <c r="G10" s="551"/>
    </row>
    <row r="11" spans="1:7" ht="72.75" customHeight="1">
      <c r="A11" s="74">
        <v>7</v>
      </c>
      <c r="B11" s="667"/>
      <c r="C11" s="70" t="s">
        <v>27</v>
      </c>
      <c r="D11" s="75">
        <v>0.5</v>
      </c>
      <c r="E11" s="99" t="s">
        <v>435</v>
      </c>
      <c r="F11" s="103" t="s">
        <v>2069</v>
      </c>
      <c r="G11" s="104" t="s">
        <v>2070</v>
      </c>
    </row>
    <row r="12" spans="1:7" ht="60">
      <c r="A12" s="74">
        <v>8</v>
      </c>
      <c r="B12" s="667"/>
      <c r="C12" s="70" t="s">
        <v>31</v>
      </c>
      <c r="D12" s="76">
        <v>0</v>
      </c>
      <c r="E12" s="72" t="s">
        <v>225</v>
      </c>
      <c r="F12" s="103" t="s">
        <v>2071</v>
      </c>
      <c r="G12" s="16" t="s">
        <v>1582</v>
      </c>
    </row>
    <row r="13" spans="1:7" ht="30">
      <c r="A13" s="69">
        <v>9</v>
      </c>
      <c r="B13" s="667"/>
      <c r="C13" s="70" t="s">
        <v>33</v>
      </c>
      <c r="D13" s="72">
        <v>0</v>
      </c>
      <c r="E13" s="75" t="s">
        <v>32</v>
      </c>
      <c r="F13" s="103"/>
      <c r="G13" s="16" t="s">
        <v>23</v>
      </c>
    </row>
    <row r="14" spans="1:7" ht="75">
      <c r="A14" s="74">
        <v>10</v>
      </c>
      <c r="B14" s="667"/>
      <c r="C14" s="70" t="s">
        <v>34</v>
      </c>
      <c r="D14" s="75">
        <v>0</v>
      </c>
      <c r="E14" s="72" t="s">
        <v>225</v>
      </c>
      <c r="F14" s="103" t="s">
        <v>2071</v>
      </c>
      <c r="G14" s="16" t="s">
        <v>1583</v>
      </c>
    </row>
    <row r="15" spans="1:7" ht="75">
      <c r="A15" s="74">
        <v>11</v>
      </c>
      <c r="B15" s="667"/>
      <c r="C15" s="70" t="s">
        <v>35</v>
      </c>
      <c r="D15" s="75">
        <v>1</v>
      </c>
      <c r="E15" s="72" t="s">
        <v>225</v>
      </c>
      <c r="F15" s="103" t="s">
        <v>2072</v>
      </c>
      <c r="G15" s="104" t="s">
        <v>11</v>
      </c>
    </row>
    <row r="16" spans="1:7" ht="60">
      <c r="A16" s="69">
        <v>12</v>
      </c>
      <c r="B16" s="667"/>
      <c r="C16" s="70" t="s">
        <v>38</v>
      </c>
      <c r="D16" s="72">
        <v>1</v>
      </c>
      <c r="E16" s="349" t="s">
        <v>2073</v>
      </c>
      <c r="F16" s="103" t="s">
        <v>2074</v>
      </c>
      <c r="G16" s="104" t="s">
        <v>2075</v>
      </c>
    </row>
    <row r="17" spans="1:7" ht="30">
      <c r="A17" s="74">
        <v>13</v>
      </c>
      <c r="B17" s="667"/>
      <c r="C17" s="70" t="s">
        <v>41</v>
      </c>
      <c r="D17" s="72">
        <v>0</v>
      </c>
      <c r="E17" s="75" t="s">
        <v>747</v>
      </c>
      <c r="F17" s="103"/>
      <c r="G17" s="104" t="s">
        <v>23</v>
      </c>
    </row>
    <row r="18" spans="1:7" ht="195">
      <c r="A18" s="74">
        <v>14</v>
      </c>
      <c r="B18" s="667"/>
      <c r="C18" s="70" t="s">
        <v>43</v>
      </c>
      <c r="D18" s="72">
        <v>1</v>
      </c>
      <c r="E18" s="75" t="s">
        <v>2076</v>
      </c>
      <c r="F18" s="103" t="s">
        <v>2077</v>
      </c>
      <c r="G18" s="104" t="s">
        <v>11</v>
      </c>
    </row>
    <row r="19" spans="1:7" ht="30.75" thickBot="1">
      <c r="A19" s="77">
        <v>15</v>
      </c>
      <c r="B19" s="668"/>
      <c r="C19" s="78" t="s">
        <v>46</v>
      </c>
      <c r="D19" s="298">
        <v>1</v>
      </c>
      <c r="E19" s="298" t="s">
        <v>1741</v>
      </c>
      <c r="F19" s="309" t="s">
        <v>1057</v>
      </c>
      <c r="G19" s="135" t="s">
        <v>11</v>
      </c>
    </row>
    <row r="20" spans="1:7" ht="18" thickBot="1">
      <c r="A20" s="532" t="s">
        <v>47</v>
      </c>
      <c r="B20" s="666"/>
      <c r="C20" s="665"/>
      <c r="D20" s="80">
        <f>SUM(D4:D19)</f>
        <v>10.5</v>
      </c>
      <c r="E20" s="533"/>
      <c r="F20" s="534"/>
      <c r="G20" s="535"/>
    </row>
    <row r="21" spans="1:7" ht="18" thickBot="1">
      <c r="A21" s="522" t="s">
        <v>48</v>
      </c>
      <c r="B21" s="666"/>
      <c r="C21" s="666"/>
      <c r="D21" s="666"/>
      <c r="E21" s="666"/>
      <c r="F21" s="666"/>
      <c r="G21" s="665"/>
    </row>
    <row r="22" spans="1:7" ht="60.75" customHeight="1">
      <c r="A22" s="66">
        <v>16</v>
      </c>
      <c r="B22" s="81"/>
      <c r="C22" s="82" t="s">
        <v>49</v>
      </c>
      <c r="D22" s="66" t="s">
        <v>50</v>
      </c>
      <c r="E22" s="207" t="s">
        <v>1741</v>
      </c>
      <c r="F22" s="299" t="s">
        <v>2078</v>
      </c>
      <c r="G22" s="8" t="s">
        <v>186</v>
      </c>
    </row>
    <row r="23" spans="1:7" ht="210.75" customHeight="1">
      <c r="A23" s="83">
        <v>17</v>
      </c>
      <c r="B23" s="536" t="s">
        <v>54</v>
      </c>
      <c r="C23" s="84" t="s">
        <v>55</v>
      </c>
      <c r="D23" s="71">
        <v>1</v>
      </c>
      <c r="E23" s="71" t="s">
        <v>2079</v>
      </c>
      <c r="F23" s="103" t="s">
        <v>2080</v>
      </c>
      <c r="G23" s="104" t="s">
        <v>11</v>
      </c>
    </row>
    <row r="24" spans="1:7" ht="210" customHeight="1">
      <c r="A24" s="69">
        <v>18</v>
      </c>
      <c r="B24" s="669"/>
      <c r="C24" s="73" t="s">
        <v>58</v>
      </c>
      <c r="D24" s="72">
        <v>1</v>
      </c>
      <c r="E24" s="71" t="s">
        <v>2079</v>
      </c>
      <c r="F24" s="103" t="s">
        <v>2081</v>
      </c>
      <c r="G24" s="104" t="s">
        <v>11</v>
      </c>
    </row>
    <row r="25" spans="1:7" ht="259.5" customHeight="1">
      <c r="A25" s="83">
        <v>19</v>
      </c>
      <c r="B25" s="669"/>
      <c r="C25" s="73" t="s">
        <v>60</v>
      </c>
      <c r="D25" s="72">
        <v>1</v>
      </c>
      <c r="E25" s="71" t="s">
        <v>2082</v>
      </c>
      <c r="F25" s="103" t="s">
        <v>2083</v>
      </c>
      <c r="G25" s="104" t="s">
        <v>11</v>
      </c>
    </row>
    <row r="26" spans="1:7" ht="109.5" customHeight="1" thickBot="1">
      <c r="A26" s="77">
        <v>20</v>
      </c>
      <c r="B26" s="670"/>
      <c r="C26" s="85" t="s">
        <v>62</v>
      </c>
      <c r="D26" s="75">
        <v>0.5</v>
      </c>
      <c r="E26" s="75" t="s">
        <v>1937</v>
      </c>
      <c r="F26" s="307" t="s">
        <v>2084</v>
      </c>
      <c r="G26" s="103" t="s">
        <v>2085</v>
      </c>
    </row>
    <row r="27" spans="1:7" ht="33" customHeight="1">
      <c r="A27" s="83">
        <v>21</v>
      </c>
      <c r="B27" s="529" t="s">
        <v>65</v>
      </c>
      <c r="C27" s="68" t="s">
        <v>55</v>
      </c>
      <c r="D27" s="207">
        <v>1</v>
      </c>
      <c r="E27" s="207" t="s">
        <v>2079</v>
      </c>
      <c r="F27" s="696" t="s">
        <v>2086</v>
      </c>
      <c r="G27" s="299" t="s">
        <v>11</v>
      </c>
    </row>
    <row r="28" spans="1:7" ht="36" customHeight="1">
      <c r="A28" s="69">
        <v>22</v>
      </c>
      <c r="B28" s="669"/>
      <c r="C28" s="73" t="s">
        <v>58</v>
      </c>
      <c r="D28" s="72">
        <v>1</v>
      </c>
      <c r="E28" s="71" t="s">
        <v>2079</v>
      </c>
      <c r="F28" s="697" t="s">
        <v>2087</v>
      </c>
      <c r="G28" s="104" t="s">
        <v>11</v>
      </c>
    </row>
    <row r="29" spans="1:7" ht="34.5" customHeight="1">
      <c r="A29" s="83">
        <v>23</v>
      </c>
      <c r="B29" s="669"/>
      <c r="C29" s="73" t="s">
        <v>60</v>
      </c>
      <c r="D29" s="72">
        <v>1</v>
      </c>
      <c r="E29" s="71" t="s">
        <v>2079</v>
      </c>
      <c r="F29" s="372" t="s">
        <v>2088</v>
      </c>
      <c r="G29" s="104" t="s">
        <v>11</v>
      </c>
    </row>
    <row r="30" spans="1:7" ht="103.5" customHeight="1" thickBot="1">
      <c r="A30" s="77">
        <v>24</v>
      </c>
      <c r="B30" s="670"/>
      <c r="C30" s="79" t="s">
        <v>62</v>
      </c>
      <c r="D30" s="298">
        <v>1</v>
      </c>
      <c r="E30" s="298" t="s">
        <v>1937</v>
      </c>
      <c r="F30" s="309" t="s">
        <v>2084</v>
      </c>
      <c r="G30" s="309" t="s">
        <v>11</v>
      </c>
    </row>
    <row r="31" spans="1:7" ht="15.75" customHeight="1" thickBot="1">
      <c r="A31" s="532" t="s">
        <v>72</v>
      </c>
      <c r="B31" s="666"/>
      <c r="C31" s="665"/>
      <c r="D31" s="86">
        <f>SUM(D23:D30)</f>
        <v>7.5</v>
      </c>
      <c r="E31" s="533"/>
      <c r="F31" s="534"/>
      <c r="G31" s="535"/>
    </row>
    <row r="32" spans="1:7" ht="15.75" customHeight="1" thickBot="1">
      <c r="A32" s="522" t="s">
        <v>73</v>
      </c>
      <c r="B32" s="666"/>
      <c r="C32" s="666"/>
      <c r="D32" s="666"/>
      <c r="E32" s="666"/>
      <c r="F32" s="666"/>
      <c r="G32" s="665"/>
    </row>
    <row r="33" spans="1:7" ht="47.25" customHeight="1">
      <c r="A33" s="87">
        <v>25</v>
      </c>
      <c r="B33" s="529"/>
      <c r="C33" s="88" t="s">
        <v>74</v>
      </c>
      <c r="D33" s="89">
        <v>1</v>
      </c>
      <c r="E33" s="207" t="s">
        <v>1955</v>
      </c>
      <c r="F33" s="105" t="s">
        <v>2089</v>
      </c>
      <c r="G33" s="104" t="s">
        <v>11</v>
      </c>
    </row>
    <row r="34" spans="1:7" ht="47.25" customHeight="1">
      <c r="A34" s="90">
        <v>26</v>
      </c>
      <c r="B34" s="669"/>
      <c r="C34" s="91" t="s">
        <v>77</v>
      </c>
      <c r="D34" s="92">
        <v>1</v>
      </c>
      <c r="E34" s="72" t="s">
        <v>398</v>
      </c>
      <c r="F34" s="105" t="s">
        <v>2090</v>
      </c>
      <c r="G34" s="104" t="s">
        <v>11</v>
      </c>
    </row>
    <row r="35" spans="1:7" ht="47.25" customHeight="1">
      <c r="A35" s="87">
        <v>27</v>
      </c>
      <c r="B35" s="669"/>
      <c r="C35" s="93" t="s">
        <v>80</v>
      </c>
      <c r="D35" s="92">
        <v>1</v>
      </c>
      <c r="E35" s="72" t="s">
        <v>1955</v>
      </c>
      <c r="F35" s="105" t="s">
        <v>2091</v>
      </c>
      <c r="G35" s="104" t="s">
        <v>11</v>
      </c>
    </row>
    <row r="36" spans="1:7" ht="47.25" customHeight="1">
      <c r="A36" s="90">
        <v>28</v>
      </c>
      <c r="B36" s="669"/>
      <c r="C36" s="93" t="s">
        <v>82</v>
      </c>
      <c r="D36" s="92">
        <v>1</v>
      </c>
      <c r="E36" s="72" t="s">
        <v>2092</v>
      </c>
      <c r="F36" s="105" t="s">
        <v>2093</v>
      </c>
      <c r="G36" s="104" t="s">
        <v>11</v>
      </c>
    </row>
    <row r="37" spans="1:7" ht="273" customHeight="1" thickBot="1">
      <c r="A37" s="87">
        <v>29</v>
      </c>
      <c r="B37" s="670"/>
      <c r="C37" s="94" t="s">
        <v>84</v>
      </c>
      <c r="D37" s="95">
        <v>1</v>
      </c>
      <c r="E37" s="298" t="s">
        <v>2094</v>
      </c>
      <c r="F37" s="106" t="s">
        <v>2095</v>
      </c>
      <c r="G37" s="103" t="s">
        <v>11</v>
      </c>
    </row>
    <row r="38" spans="1:7" ht="15.75" customHeight="1" thickBot="1">
      <c r="A38" s="517" t="s">
        <v>88</v>
      </c>
      <c r="B38" s="666"/>
      <c r="C38" s="665"/>
      <c r="D38" s="120">
        <f>SUM(D33:D37)</f>
        <v>5</v>
      </c>
      <c r="E38" s="523"/>
      <c r="F38" s="524"/>
      <c r="G38" s="525"/>
    </row>
    <row r="39" spans="1:7" ht="15.75" customHeight="1" thickBot="1">
      <c r="A39" s="522" t="s">
        <v>2096</v>
      </c>
      <c r="B39" s="666"/>
      <c r="C39" s="666"/>
      <c r="D39" s="666"/>
      <c r="E39" s="666"/>
      <c r="F39" s="666"/>
      <c r="G39" s="665"/>
    </row>
    <row r="40" spans="1:7" ht="29.25" customHeight="1">
      <c r="A40" s="87">
        <v>25</v>
      </c>
      <c r="B40" s="529"/>
      <c r="C40" s="88" t="s">
        <v>2097</v>
      </c>
      <c r="D40" s="89">
        <v>1</v>
      </c>
      <c r="E40" s="207" t="s">
        <v>2098</v>
      </c>
      <c r="F40" s="105" t="s">
        <v>2099</v>
      </c>
      <c r="G40" s="104" t="s">
        <v>11</v>
      </c>
    </row>
    <row r="41" spans="1:7" ht="29.25" customHeight="1">
      <c r="A41" s="90">
        <v>26</v>
      </c>
      <c r="B41" s="669"/>
      <c r="C41" s="91" t="s">
        <v>2100</v>
      </c>
      <c r="D41" s="92">
        <v>1</v>
      </c>
      <c r="E41" s="72" t="s">
        <v>2101</v>
      </c>
      <c r="F41" s="105" t="s">
        <v>2102</v>
      </c>
      <c r="G41" s="104" t="s">
        <v>11</v>
      </c>
    </row>
    <row r="42" spans="1:7" ht="29.25" customHeight="1">
      <c r="A42" s="87">
        <v>27</v>
      </c>
      <c r="B42" s="669"/>
      <c r="C42" s="93" t="s">
        <v>2103</v>
      </c>
      <c r="D42" s="92">
        <v>1</v>
      </c>
      <c r="E42" s="72" t="s">
        <v>2098</v>
      </c>
      <c r="F42" s="105" t="s">
        <v>2104</v>
      </c>
      <c r="G42" s="103" t="s">
        <v>11</v>
      </c>
    </row>
    <row r="43" spans="1:7" ht="48" customHeight="1">
      <c r="A43" s="90">
        <v>28</v>
      </c>
      <c r="B43" s="669"/>
      <c r="C43" s="93" t="s">
        <v>2105</v>
      </c>
      <c r="D43" s="92">
        <v>0</v>
      </c>
      <c r="E43" s="72" t="s">
        <v>2106</v>
      </c>
      <c r="F43" s="105" t="s">
        <v>2107</v>
      </c>
      <c r="G43" s="16" t="s">
        <v>263</v>
      </c>
    </row>
    <row r="44" spans="1:7" ht="28.5" customHeight="1" thickBot="1">
      <c r="A44" s="87">
        <v>29</v>
      </c>
      <c r="B44" s="670"/>
      <c r="C44" s="312" t="s">
        <v>2108</v>
      </c>
      <c r="D44" s="45" t="s">
        <v>95</v>
      </c>
      <c r="E44" s="12" t="s">
        <v>32</v>
      </c>
      <c r="F44" s="46"/>
      <c r="G44" s="13" t="s">
        <v>96</v>
      </c>
    </row>
    <row r="45" spans="1:7" ht="15.75" customHeight="1" thickBot="1">
      <c r="A45" s="517" t="s">
        <v>2109</v>
      </c>
      <c r="B45" s="666"/>
      <c r="C45" s="665"/>
      <c r="D45" s="120">
        <f>SUM(D40:D44)</f>
        <v>3</v>
      </c>
      <c r="E45" s="523"/>
      <c r="F45" s="524"/>
      <c r="G45" s="525"/>
    </row>
    <row r="46" spans="1:7" ht="15.75" customHeight="1" thickBot="1">
      <c r="A46" s="522" t="s">
        <v>2110</v>
      </c>
      <c r="B46" s="666"/>
      <c r="C46" s="666"/>
      <c r="D46" s="666"/>
      <c r="E46" s="666"/>
      <c r="F46" s="666"/>
      <c r="G46" s="665"/>
    </row>
    <row r="47" spans="1:7" ht="30.75" customHeight="1">
      <c r="A47" s="87">
        <v>25</v>
      </c>
      <c r="B47" s="529"/>
      <c r="C47" s="88" t="s">
        <v>2111</v>
      </c>
      <c r="D47" s="89">
        <v>1</v>
      </c>
      <c r="E47" s="207" t="s">
        <v>2098</v>
      </c>
      <c r="F47" s="105" t="s">
        <v>2112</v>
      </c>
      <c r="G47" s="104" t="s">
        <v>11</v>
      </c>
    </row>
    <row r="48" spans="1:7" ht="30.75" customHeight="1">
      <c r="A48" s="90">
        <v>26</v>
      </c>
      <c r="B48" s="669"/>
      <c r="C48" s="91" t="s">
        <v>2113</v>
      </c>
      <c r="D48" s="92">
        <v>1</v>
      </c>
      <c r="E48" s="72" t="s">
        <v>2101</v>
      </c>
      <c r="F48" s="105" t="s">
        <v>2114</v>
      </c>
      <c r="G48" s="104" t="s">
        <v>11</v>
      </c>
    </row>
    <row r="49" spans="1:7" ht="30.75" customHeight="1">
      <c r="A49" s="87">
        <v>27</v>
      </c>
      <c r="B49" s="669"/>
      <c r="C49" s="93" t="s">
        <v>2115</v>
      </c>
      <c r="D49" s="92">
        <v>1</v>
      </c>
      <c r="E49" s="72" t="s">
        <v>2098</v>
      </c>
      <c r="F49" s="105" t="s">
        <v>2116</v>
      </c>
      <c r="G49" s="103" t="s">
        <v>11</v>
      </c>
    </row>
    <row r="50" spans="1:7" ht="48.75" customHeight="1">
      <c r="A50" s="90">
        <v>28</v>
      </c>
      <c r="B50" s="669"/>
      <c r="C50" s="93" t="s">
        <v>2117</v>
      </c>
      <c r="D50" s="92">
        <v>0</v>
      </c>
      <c r="E50" s="72" t="s">
        <v>2106</v>
      </c>
      <c r="F50" s="105" t="s">
        <v>2118</v>
      </c>
      <c r="G50" s="16" t="s">
        <v>263</v>
      </c>
    </row>
    <row r="51" spans="1:7" ht="29.25" customHeight="1" thickBot="1">
      <c r="A51" s="87">
        <v>29</v>
      </c>
      <c r="B51" s="670"/>
      <c r="C51" s="312" t="s">
        <v>2119</v>
      </c>
      <c r="D51" s="45" t="s">
        <v>95</v>
      </c>
      <c r="E51" s="12" t="s">
        <v>32</v>
      </c>
      <c r="F51" s="46"/>
      <c r="G51" s="13" t="s">
        <v>96</v>
      </c>
    </row>
    <row r="52" spans="1:7" ht="15.75" customHeight="1" thickBot="1">
      <c r="A52" s="517" t="s">
        <v>2120</v>
      </c>
      <c r="B52" s="666"/>
      <c r="C52" s="665"/>
      <c r="D52" s="120">
        <f>SUM(D47:D51)</f>
        <v>3</v>
      </c>
      <c r="E52" s="523"/>
      <c r="F52" s="524"/>
      <c r="G52" s="525"/>
    </row>
    <row r="53" spans="1:7" ht="15.75" customHeight="1" thickBot="1">
      <c r="A53" s="522" t="s">
        <v>1600</v>
      </c>
      <c r="B53" s="666"/>
      <c r="C53" s="666"/>
      <c r="D53" s="666"/>
      <c r="E53" s="666"/>
      <c r="F53" s="666"/>
      <c r="G53" s="665"/>
    </row>
    <row r="54" spans="1:7" ht="27" customHeight="1">
      <c r="A54" s="87">
        <v>25</v>
      </c>
      <c r="B54" s="529"/>
      <c r="C54" s="88" t="s">
        <v>1601</v>
      </c>
      <c r="D54" s="89">
        <v>1</v>
      </c>
      <c r="E54" s="207" t="s">
        <v>2098</v>
      </c>
      <c r="F54" s="105" t="s">
        <v>2121</v>
      </c>
      <c r="G54" s="104" t="s">
        <v>11</v>
      </c>
    </row>
    <row r="55" spans="1:7" ht="27" customHeight="1">
      <c r="A55" s="90">
        <v>26</v>
      </c>
      <c r="B55" s="669"/>
      <c r="C55" s="91" t="s">
        <v>1603</v>
      </c>
      <c r="D55" s="92">
        <v>1</v>
      </c>
      <c r="E55" s="72" t="s">
        <v>2101</v>
      </c>
      <c r="F55" s="105" t="s">
        <v>2122</v>
      </c>
      <c r="G55" s="104" t="s">
        <v>11</v>
      </c>
    </row>
    <row r="56" spans="1:7" ht="27" customHeight="1">
      <c r="A56" s="87">
        <v>27</v>
      </c>
      <c r="B56" s="669"/>
      <c r="C56" s="93" t="s">
        <v>1604</v>
      </c>
      <c r="D56" s="92">
        <v>1</v>
      </c>
      <c r="E56" s="72" t="s">
        <v>2098</v>
      </c>
      <c r="F56" s="105" t="s">
        <v>2123</v>
      </c>
      <c r="G56" s="103" t="s">
        <v>11</v>
      </c>
    </row>
    <row r="57" spans="1:7" ht="64.5" customHeight="1">
      <c r="A57" s="90">
        <v>28</v>
      </c>
      <c r="B57" s="669"/>
      <c r="C57" s="93" t="s">
        <v>1605</v>
      </c>
      <c r="D57" s="92">
        <v>0</v>
      </c>
      <c r="E57" s="72" t="s">
        <v>2106</v>
      </c>
      <c r="F57" s="105" t="s">
        <v>2124</v>
      </c>
      <c r="G57" s="16" t="s">
        <v>263</v>
      </c>
    </row>
    <row r="58" spans="1:7" ht="75" customHeight="1" thickBot="1">
      <c r="A58" s="87">
        <v>29</v>
      </c>
      <c r="B58" s="670"/>
      <c r="C58" s="94" t="s">
        <v>1608</v>
      </c>
      <c r="D58" s="95">
        <v>1</v>
      </c>
      <c r="E58" s="298" t="s">
        <v>1187</v>
      </c>
      <c r="F58" s="106" t="s">
        <v>2125</v>
      </c>
      <c r="G58" s="313" t="s">
        <v>11</v>
      </c>
    </row>
    <row r="59" spans="1:7" ht="15.75" customHeight="1" thickBot="1">
      <c r="A59" s="517" t="s">
        <v>1609</v>
      </c>
      <c r="B59" s="666"/>
      <c r="C59" s="665"/>
      <c r="D59" s="120">
        <f>SUM(D54:D58)</f>
        <v>4</v>
      </c>
      <c r="E59" s="523"/>
      <c r="F59" s="524"/>
      <c r="G59" s="525"/>
    </row>
    <row r="60" spans="1:7" ht="15.75" customHeight="1" thickBot="1">
      <c r="A60" s="522" t="s">
        <v>1775</v>
      </c>
      <c r="B60" s="666"/>
      <c r="C60" s="666"/>
      <c r="D60" s="666"/>
      <c r="E60" s="666"/>
      <c r="F60" s="666"/>
      <c r="G60" s="665"/>
    </row>
    <row r="61" spans="1:7" ht="31.5" customHeight="1">
      <c r="A61" s="87">
        <v>25</v>
      </c>
      <c r="B61" s="529"/>
      <c r="C61" s="88" t="s">
        <v>1776</v>
      </c>
      <c r="D61" s="89">
        <v>1</v>
      </c>
      <c r="E61" s="207" t="s">
        <v>2098</v>
      </c>
      <c r="F61" s="105" t="s">
        <v>2126</v>
      </c>
      <c r="G61" s="104" t="s">
        <v>11</v>
      </c>
    </row>
    <row r="62" spans="1:7" ht="31.5" customHeight="1">
      <c r="A62" s="90">
        <v>26</v>
      </c>
      <c r="B62" s="669"/>
      <c r="C62" s="91" t="s">
        <v>1777</v>
      </c>
      <c r="D62" s="92">
        <v>1</v>
      </c>
      <c r="E62" s="72" t="s">
        <v>2101</v>
      </c>
      <c r="F62" s="105" t="s">
        <v>2127</v>
      </c>
      <c r="G62" s="104" t="s">
        <v>11</v>
      </c>
    </row>
    <row r="63" spans="1:7" ht="31.5" customHeight="1">
      <c r="A63" s="87">
        <v>27</v>
      </c>
      <c r="B63" s="669"/>
      <c r="C63" s="93" t="s">
        <v>1778</v>
      </c>
      <c r="D63" s="92">
        <v>1</v>
      </c>
      <c r="E63" s="72" t="s">
        <v>2098</v>
      </c>
      <c r="F63" s="105" t="s">
        <v>2128</v>
      </c>
      <c r="G63" s="103" t="s">
        <v>11</v>
      </c>
    </row>
    <row r="64" spans="1:7" ht="46.5" customHeight="1">
      <c r="A64" s="90">
        <v>28</v>
      </c>
      <c r="B64" s="669"/>
      <c r="C64" s="93" t="s">
        <v>1779</v>
      </c>
      <c r="D64" s="92">
        <v>0</v>
      </c>
      <c r="E64" s="72" t="s">
        <v>2106</v>
      </c>
      <c r="F64" s="105" t="s">
        <v>2129</v>
      </c>
      <c r="G64" s="16" t="s">
        <v>263</v>
      </c>
    </row>
    <row r="65" spans="1:7" ht="31.5" customHeight="1" thickBot="1">
      <c r="A65" s="87">
        <v>29</v>
      </c>
      <c r="B65" s="670"/>
      <c r="C65" s="312" t="s">
        <v>1780</v>
      </c>
      <c r="D65" s="45" t="s">
        <v>95</v>
      </c>
      <c r="E65" s="12" t="s">
        <v>32</v>
      </c>
      <c r="F65" s="46"/>
      <c r="G65" s="13" t="s">
        <v>96</v>
      </c>
    </row>
    <row r="66" spans="1:7" ht="15.75" customHeight="1" thickBot="1">
      <c r="A66" s="517" t="s">
        <v>1781</v>
      </c>
      <c r="B66" s="666"/>
      <c r="C66" s="665"/>
      <c r="D66" s="120">
        <f>SUM(D61:D65)</f>
        <v>3</v>
      </c>
      <c r="E66" s="523"/>
      <c r="F66" s="524"/>
      <c r="G66" s="525"/>
    </row>
    <row r="67" spans="1:7" ht="15.75" customHeight="1" thickBot="1">
      <c r="A67" s="522" t="s">
        <v>791</v>
      </c>
      <c r="B67" s="666"/>
      <c r="C67" s="666"/>
      <c r="D67" s="666"/>
      <c r="E67" s="666"/>
      <c r="F67" s="666"/>
      <c r="G67" s="665"/>
    </row>
    <row r="68" spans="1:7" ht="34.5" customHeight="1">
      <c r="A68" s="87">
        <v>25</v>
      </c>
      <c r="B68" s="529"/>
      <c r="C68" s="88" t="s">
        <v>792</v>
      </c>
      <c r="D68" s="89">
        <v>1</v>
      </c>
      <c r="E68" s="207" t="s">
        <v>2098</v>
      </c>
      <c r="F68" s="105" t="s">
        <v>2130</v>
      </c>
      <c r="G68" s="104" t="s">
        <v>11</v>
      </c>
    </row>
    <row r="69" spans="1:7" ht="34.5" customHeight="1">
      <c r="A69" s="90">
        <v>26</v>
      </c>
      <c r="B69" s="669"/>
      <c r="C69" s="91" t="s">
        <v>794</v>
      </c>
      <c r="D69" s="92">
        <v>1</v>
      </c>
      <c r="E69" s="72" t="s">
        <v>2101</v>
      </c>
      <c r="F69" s="105" t="s">
        <v>2131</v>
      </c>
      <c r="G69" s="104" t="s">
        <v>11</v>
      </c>
    </row>
    <row r="70" spans="1:7" ht="34.5" customHeight="1">
      <c r="A70" s="87">
        <v>27</v>
      </c>
      <c r="B70" s="669"/>
      <c r="C70" s="93" t="s">
        <v>796</v>
      </c>
      <c r="D70" s="92">
        <v>1</v>
      </c>
      <c r="E70" s="72" t="s">
        <v>2098</v>
      </c>
      <c r="F70" s="105" t="s">
        <v>2132</v>
      </c>
      <c r="G70" s="103" t="s">
        <v>11</v>
      </c>
    </row>
    <row r="71" spans="1:7" ht="52.5" customHeight="1">
      <c r="A71" s="90">
        <v>28</v>
      </c>
      <c r="B71" s="669"/>
      <c r="C71" s="93" t="s">
        <v>798</v>
      </c>
      <c r="D71" s="92">
        <v>0</v>
      </c>
      <c r="E71" s="72" t="s">
        <v>2106</v>
      </c>
      <c r="F71" s="105" t="s">
        <v>2133</v>
      </c>
      <c r="G71" s="16" t="s">
        <v>263</v>
      </c>
    </row>
    <row r="72" spans="1:7" ht="85.5" customHeight="1" thickBot="1">
      <c r="A72" s="87">
        <v>29</v>
      </c>
      <c r="B72" s="670"/>
      <c r="C72" s="94" t="s">
        <v>800</v>
      </c>
      <c r="D72" s="95">
        <v>1</v>
      </c>
      <c r="E72" s="298" t="s">
        <v>901</v>
      </c>
      <c r="F72" s="106" t="s">
        <v>2134</v>
      </c>
      <c r="G72" s="313" t="s">
        <v>11</v>
      </c>
    </row>
    <row r="73" spans="1:7" ht="15.75" customHeight="1" thickBot="1">
      <c r="A73" s="517" t="s">
        <v>801</v>
      </c>
      <c r="B73" s="666"/>
      <c r="C73" s="665"/>
      <c r="D73" s="120">
        <f>SUM(D68:D72)</f>
        <v>4</v>
      </c>
      <c r="E73" s="523"/>
      <c r="F73" s="524"/>
      <c r="G73" s="525"/>
    </row>
    <row r="74" spans="1:7" ht="15.75" customHeight="1" thickBot="1">
      <c r="A74" s="522" t="s">
        <v>248</v>
      </c>
      <c r="B74" s="666"/>
      <c r="C74" s="666"/>
      <c r="D74" s="666"/>
      <c r="E74" s="666"/>
      <c r="F74" s="666"/>
      <c r="G74" s="665"/>
    </row>
    <row r="75" spans="1:7" ht="33" customHeight="1">
      <c r="A75" s="87">
        <v>25</v>
      </c>
      <c r="B75" s="529"/>
      <c r="C75" s="88" t="s">
        <v>249</v>
      </c>
      <c r="D75" s="89">
        <v>0</v>
      </c>
      <c r="E75" s="207" t="s">
        <v>32</v>
      </c>
      <c r="F75" s="105"/>
      <c r="G75" s="104" t="s">
        <v>2135</v>
      </c>
    </row>
    <row r="76" spans="1:7" ht="33" customHeight="1">
      <c r="A76" s="90">
        <v>26</v>
      </c>
      <c r="B76" s="669"/>
      <c r="C76" s="91" t="s">
        <v>250</v>
      </c>
      <c r="D76" s="92">
        <v>0</v>
      </c>
      <c r="E76" s="72" t="s">
        <v>32</v>
      </c>
      <c r="F76" s="105"/>
      <c r="G76" s="104" t="s">
        <v>23</v>
      </c>
    </row>
    <row r="77" spans="1:7" ht="33" customHeight="1">
      <c r="A77" s="87">
        <v>27</v>
      </c>
      <c r="B77" s="669"/>
      <c r="C77" s="93" t="s">
        <v>251</v>
      </c>
      <c r="D77" s="92">
        <v>0</v>
      </c>
      <c r="E77" s="72" t="s">
        <v>32</v>
      </c>
      <c r="F77" s="105"/>
      <c r="G77" s="103" t="s">
        <v>23</v>
      </c>
    </row>
    <row r="78" spans="1:7" ht="33" customHeight="1">
      <c r="A78" s="90">
        <v>28</v>
      </c>
      <c r="B78" s="669"/>
      <c r="C78" s="93" t="s">
        <v>252</v>
      </c>
      <c r="D78" s="92">
        <v>0</v>
      </c>
      <c r="E78" s="72" t="s">
        <v>32</v>
      </c>
      <c r="F78" s="105"/>
      <c r="G78" s="104" t="s">
        <v>23</v>
      </c>
    </row>
    <row r="79" spans="1:7" ht="33" customHeight="1" thickBot="1">
      <c r="A79" s="87">
        <v>29</v>
      </c>
      <c r="B79" s="670"/>
      <c r="C79" s="312" t="s">
        <v>255</v>
      </c>
      <c r="D79" s="45" t="s">
        <v>95</v>
      </c>
      <c r="E79" s="12" t="s">
        <v>32</v>
      </c>
      <c r="F79" s="46"/>
      <c r="G79" s="13" t="s">
        <v>96</v>
      </c>
    </row>
    <row r="80" spans="1:7" ht="15.75" customHeight="1" thickBot="1">
      <c r="A80" s="517" t="s">
        <v>256</v>
      </c>
      <c r="B80" s="666"/>
      <c r="C80" s="665"/>
      <c r="D80" s="120">
        <f>SUM(D75:D79)</f>
        <v>0</v>
      </c>
      <c r="E80" s="523"/>
      <c r="F80" s="524"/>
      <c r="G80" s="525"/>
    </row>
    <row r="81" spans="1:7" ht="15.75" customHeight="1" thickBot="1">
      <c r="A81" s="522" t="s">
        <v>338</v>
      </c>
      <c r="B81" s="666"/>
      <c r="C81" s="666"/>
      <c r="D81" s="666"/>
      <c r="E81" s="666"/>
      <c r="F81" s="666"/>
      <c r="G81" s="665"/>
    </row>
    <row r="82" spans="1:7" ht="30.75" customHeight="1">
      <c r="A82" s="87">
        <v>25</v>
      </c>
      <c r="B82" s="529"/>
      <c r="C82" s="88" t="s">
        <v>339</v>
      </c>
      <c r="D82" s="89">
        <v>0</v>
      </c>
      <c r="E82" s="207" t="s">
        <v>32</v>
      </c>
      <c r="F82" s="105"/>
      <c r="G82" s="104" t="s">
        <v>2135</v>
      </c>
    </row>
    <row r="83" spans="1:7" ht="30.75" customHeight="1">
      <c r="A83" s="90">
        <v>26</v>
      </c>
      <c r="B83" s="669"/>
      <c r="C83" s="91" t="s">
        <v>340</v>
      </c>
      <c r="D83" s="92">
        <v>0</v>
      </c>
      <c r="E83" s="72" t="s">
        <v>32</v>
      </c>
      <c r="F83" s="105"/>
      <c r="G83" s="104" t="s">
        <v>23</v>
      </c>
    </row>
    <row r="84" spans="1:7" ht="30.75" customHeight="1">
      <c r="A84" s="87">
        <v>27</v>
      </c>
      <c r="B84" s="669"/>
      <c r="C84" s="93" t="s">
        <v>341</v>
      </c>
      <c r="D84" s="92">
        <v>0</v>
      </c>
      <c r="E84" s="72" t="s">
        <v>32</v>
      </c>
      <c r="F84" s="105"/>
      <c r="G84" s="103" t="s">
        <v>23</v>
      </c>
    </row>
    <row r="85" spans="1:7" ht="30.75" customHeight="1">
      <c r="A85" s="90">
        <v>28</v>
      </c>
      <c r="B85" s="669"/>
      <c r="C85" s="93" t="s">
        <v>342</v>
      </c>
      <c r="D85" s="92">
        <v>0</v>
      </c>
      <c r="E85" s="72" t="s">
        <v>32</v>
      </c>
      <c r="F85" s="105"/>
      <c r="G85" s="104" t="s">
        <v>23</v>
      </c>
    </row>
    <row r="86" spans="1:7" ht="30.75" customHeight="1" thickBot="1">
      <c r="A86" s="87">
        <v>29</v>
      </c>
      <c r="B86" s="670"/>
      <c r="C86" s="312" t="s">
        <v>343</v>
      </c>
      <c r="D86" s="45" t="s">
        <v>95</v>
      </c>
      <c r="E86" s="12" t="s">
        <v>32</v>
      </c>
      <c r="F86" s="46"/>
      <c r="G86" s="13" t="s">
        <v>96</v>
      </c>
    </row>
    <row r="87" spans="1:7" ht="15.75" customHeight="1" thickBot="1">
      <c r="A87" s="517" t="s">
        <v>344</v>
      </c>
      <c r="B87" s="666"/>
      <c r="C87" s="665"/>
      <c r="D87" s="120">
        <f>SUM(D82:D86)</f>
        <v>0</v>
      </c>
      <c r="E87" s="523"/>
      <c r="F87" s="524"/>
      <c r="G87" s="525"/>
    </row>
    <row r="88" spans="1:7" ht="15.75" customHeight="1" thickBot="1">
      <c r="A88" s="522" t="s">
        <v>257</v>
      </c>
      <c r="B88" s="666"/>
      <c r="C88" s="666"/>
      <c r="D88" s="666"/>
      <c r="E88" s="666"/>
      <c r="F88" s="666"/>
      <c r="G88" s="665"/>
    </row>
    <row r="89" spans="1:7" ht="35.25" customHeight="1">
      <c r="A89" s="87">
        <v>25</v>
      </c>
      <c r="B89" s="529"/>
      <c r="C89" s="88" t="s">
        <v>258</v>
      </c>
      <c r="D89" s="89">
        <v>0</v>
      </c>
      <c r="E89" s="207" t="s">
        <v>32</v>
      </c>
      <c r="F89" s="105"/>
      <c r="G89" s="104" t="s">
        <v>2135</v>
      </c>
    </row>
    <row r="90" spans="1:7" ht="35.25" customHeight="1">
      <c r="A90" s="90">
        <v>26</v>
      </c>
      <c r="B90" s="669"/>
      <c r="C90" s="91" t="s">
        <v>259</v>
      </c>
      <c r="D90" s="92">
        <v>0</v>
      </c>
      <c r="E90" s="72" t="s">
        <v>32</v>
      </c>
      <c r="F90" s="105"/>
      <c r="G90" s="104" t="s">
        <v>23</v>
      </c>
    </row>
    <row r="91" spans="1:7" ht="35.25" customHeight="1">
      <c r="A91" s="87">
        <v>27</v>
      </c>
      <c r="B91" s="669"/>
      <c r="C91" s="93" t="s">
        <v>260</v>
      </c>
      <c r="D91" s="92">
        <v>0</v>
      </c>
      <c r="E91" s="72" t="s">
        <v>32</v>
      </c>
      <c r="F91" s="105"/>
      <c r="G91" s="103" t="s">
        <v>23</v>
      </c>
    </row>
    <row r="92" spans="1:7" ht="35.25" customHeight="1">
      <c r="A92" s="90">
        <v>28</v>
      </c>
      <c r="B92" s="669"/>
      <c r="C92" s="93" t="s">
        <v>261</v>
      </c>
      <c r="D92" s="92">
        <v>0</v>
      </c>
      <c r="E92" s="72" t="s">
        <v>32</v>
      </c>
      <c r="F92" s="105"/>
      <c r="G92" s="104" t="s">
        <v>23</v>
      </c>
    </row>
    <row r="93" spans="1:7" ht="35.25" customHeight="1" thickBot="1">
      <c r="A93" s="87">
        <v>29</v>
      </c>
      <c r="B93" s="670"/>
      <c r="C93" s="312" t="s">
        <v>264</v>
      </c>
      <c r="D93" s="45" t="s">
        <v>95</v>
      </c>
      <c r="E93" s="12" t="s">
        <v>32</v>
      </c>
      <c r="F93" s="46"/>
      <c r="G93" s="13" t="s">
        <v>96</v>
      </c>
    </row>
    <row r="94" spans="1:7" ht="15.75" customHeight="1" thickBot="1">
      <c r="A94" s="517" t="s">
        <v>267</v>
      </c>
      <c r="B94" s="666"/>
      <c r="C94" s="665"/>
      <c r="D94" s="120">
        <f>SUM(D89:D93)</f>
        <v>0</v>
      </c>
      <c r="E94" s="523"/>
      <c r="F94" s="524"/>
      <c r="G94" s="525"/>
    </row>
    <row r="95" spans="1:7" ht="15.75" customHeight="1" thickBot="1">
      <c r="A95" s="526" t="s">
        <v>98</v>
      </c>
      <c r="B95" s="666"/>
      <c r="C95" s="666"/>
      <c r="D95" s="666"/>
      <c r="E95" s="666"/>
      <c r="F95" s="666"/>
      <c r="G95" s="665"/>
    </row>
    <row r="96" spans="1:7" ht="32.25" customHeight="1">
      <c r="A96" s="83">
        <v>30</v>
      </c>
      <c r="B96" s="527"/>
      <c r="C96" s="96" t="s">
        <v>99</v>
      </c>
      <c r="D96" s="83">
        <v>1</v>
      </c>
      <c r="E96" s="71" t="s">
        <v>197</v>
      </c>
      <c r="F96" s="104" t="s">
        <v>2136</v>
      </c>
      <c r="G96" s="104" t="s">
        <v>11</v>
      </c>
    </row>
    <row r="97" spans="1:7" ht="100.5" customHeight="1">
      <c r="A97" s="69">
        <v>31</v>
      </c>
      <c r="B97" s="669"/>
      <c r="C97" s="97" t="s">
        <v>102</v>
      </c>
      <c r="D97" s="69">
        <v>1</v>
      </c>
      <c r="E97" s="72" t="s">
        <v>1924</v>
      </c>
      <c r="F97" s="103" t="s">
        <v>2137</v>
      </c>
      <c r="G97" s="103" t="s">
        <v>11</v>
      </c>
    </row>
    <row r="98" spans="1:7" ht="93" customHeight="1">
      <c r="A98" s="69">
        <v>32</v>
      </c>
      <c r="B98" s="669"/>
      <c r="C98" s="97" t="s">
        <v>104</v>
      </c>
      <c r="D98" s="69">
        <v>1</v>
      </c>
      <c r="E98" s="72" t="s">
        <v>1924</v>
      </c>
      <c r="F98" s="103" t="s">
        <v>2137</v>
      </c>
      <c r="G98" s="103" t="s">
        <v>11</v>
      </c>
    </row>
    <row r="99" spans="1:7" ht="42" customHeight="1" thickBot="1">
      <c r="A99" s="69">
        <v>33</v>
      </c>
      <c r="B99" s="670"/>
      <c r="C99" s="98" t="s">
        <v>107</v>
      </c>
      <c r="D99" s="77">
        <v>1</v>
      </c>
      <c r="E99" s="298" t="s">
        <v>197</v>
      </c>
      <c r="F99" s="309" t="s">
        <v>2138</v>
      </c>
      <c r="G99" s="309" t="s">
        <v>11</v>
      </c>
    </row>
    <row r="100" spans="1:7" ht="15.75" customHeight="1" thickBot="1">
      <c r="A100" s="542" t="s">
        <v>110</v>
      </c>
      <c r="B100" s="671"/>
      <c r="C100" s="672"/>
      <c r="D100" s="227">
        <f>SUM(D96:D99)</f>
        <v>4</v>
      </c>
      <c r="E100" s="543"/>
      <c r="F100" s="544"/>
      <c r="G100" s="545"/>
    </row>
    <row r="101" spans="1:7" ht="15.75" customHeight="1" thickBot="1">
      <c r="A101" s="546" t="s">
        <v>111</v>
      </c>
      <c r="B101" s="676"/>
      <c r="C101" s="676"/>
      <c r="D101" s="676"/>
      <c r="E101" s="676"/>
      <c r="F101" s="676"/>
      <c r="G101" s="677"/>
    </row>
    <row r="102" spans="1:7" ht="46.5" customHeight="1">
      <c r="A102" s="83">
        <v>34</v>
      </c>
      <c r="B102" s="538"/>
      <c r="C102" s="96" t="s">
        <v>112</v>
      </c>
      <c r="D102" s="58" t="s">
        <v>95</v>
      </c>
      <c r="E102" s="11" t="s">
        <v>32</v>
      </c>
      <c r="F102" s="16"/>
      <c r="G102" s="16" t="s">
        <v>291</v>
      </c>
    </row>
    <row r="103" spans="1:7" ht="46.5" customHeight="1">
      <c r="A103" s="69">
        <v>35</v>
      </c>
      <c r="B103" s="669"/>
      <c r="C103" s="97" t="s">
        <v>115</v>
      </c>
      <c r="D103" s="53" t="s">
        <v>95</v>
      </c>
      <c r="E103" s="12" t="s">
        <v>32</v>
      </c>
      <c r="F103" s="13"/>
      <c r="G103" s="13" t="s">
        <v>291</v>
      </c>
    </row>
    <row r="104" spans="1:7" ht="46.5" customHeight="1">
      <c r="A104" s="69">
        <v>36</v>
      </c>
      <c r="B104" s="669"/>
      <c r="C104" s="97" t="s">
        <v>118</v>
      </c>
      <c r="D104" s="53" t="s">
        <v>95</v>
      </c>
      <c r="E104" s="12" t="s">
        <v>32</v>
      </c>
      <c r="F104" s="13"/>
      <c r="G104" s="13" t="s">
        <v>291</v>
      </c>
    </row>
    <row r="105" spans="1:7" ht="46.5" customHeight="1" thickBot="1">
      <c r="A105" s="69">
        <v>37</v>
      </c>
      <c r="B105" s="670"/>
      <c r="C105" s="98" t="s">
        <v>119</v>
      </c>
      <c r="D105" s="54" t="s">
        <v>95</v>
      </c>
      <c r="E105" s="12" t="s">
        <v>32</v>
      </c>
      <c r="F105" s="21"/>
      <c r="G105" s="21" t="s">
        <v>291</v>
      </c>
    </row>
    <row r="106" spans="1:7" ht="15.75" customHeight="1" thickBot="1">
      <c r="A106" s="517" t="s">
        <v>122</v>
      </c>
      <c r="B106" s="666"/>
      <c r="C106" s="665"/>
      <c r="D106" s="47" t="s">
        <v>95</v>
      </c>
      <c r="E106" s="479"/>
      <c r="F106" s="480"/>
      <c r="G106" s="481"/>
    </row>
    <row r="107" spans="1:7" ht="15.75" customHeight="1">
      <c r="F107" s="108"/>
    </row>
    <row r="108" spans="1:7" ht="15.75" customHeight="1">
      <c r="F108" s="108"/>
    </row>
    <row r="109" spans="1:7" ht="15.75" customHeight="1">
      <c r="F109" s="108"/>
    </row>
    <row r="110" spans="1:7" ht="15.75" customHeight="1">
      <c r="F110" s="108"/>
    </row>
    <row r="111" spans="1:7" ht="15.75" customHeight="1">
      <c r="F111" s="108"/>
    </row>
    <row r="112" spans="1:7"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row r="1001" spans="6:6" ht="15.75" customHeight="1">
      <c r="F1001" s="108"/>
    </row>
  </sheetData>
  <mergeCells count="59">
    <mergeCell ref="A100:C100"/>
    <mergeCell ref="E100:G100"/>
    <mergeCell ref="A101:G101"/>
    <mergeCell ref="B102:B105"/>
    <mergeCell ref="A106:C106"/>
    <mergeCell ref="E106:G106"/>
    <mergeCell ref="B96:B99"/>
    <mergeCell ref="A80:C80"/>
    <mergeCell ref="E80:G80"/>
    <mergeCell ref="A81:G81"/>
    <mergeCell ref="B82:B86"/>
    <mergeCell ref="A87:C87"/>
    <mergeCell ref="E87:G87"/>
    <mergeCell ref="A88:G88"/>
    <mergeCell ref="B89:B93"/>
    <mergeCell ref="A94:C94"/>
    <mergeCell ref="E94:G94"/>
    <mergeCell ref="A95:G95"/>
    <mergeCell ref="B75:B79"/>
    <mergeCell ref="A59:C59"/>
    <mergeCell ref="E59:G59"/>
    <mergeCell ref="A60:G60"/>
    <mergeCell ref="B61:B65"/>
    <mergeCell ref="A66:C66"/>
    <mergeCell ref="E66:G66"/>
    <mergeCell ref="A67:G67"/>
    <mergeCell ref="B68:B72"/>
    <mergeCell ref="A73:C73"/>
    <mergeCell ref="E73:G73"/>
    <mergeCell ref="A74:G74"/>
    <mergeCell ref="B54:B58"/>
    <mergeCell ref="B33:B37"/>
    <mergeCell ref="A38:C38"/>
    <mergeCell ref="E38:G38"/>
    <mergeCell ref="A39:G39"/>
    <mergeCell ref="B40:B44"/>
    <mergeCell ref="A45:C45"/>
    <mergeCell ref="E45:G45"/>
    <mergeCell ref="A46:G46"/>
    <mergeCell ref="B47:B51"/>
    <mergeCell ref="A52:C52"/>
    <mergeCell ref="E52:G52"/>
    <mergeCell ref="A53:G53"/>
    <mergeCell ref="A32:G32"/>
    <mergeCell ref="A1:G1"/>
    <mergeCell ref="B2:C2"/>
    <mergeCell ref="A3:G3"/>
    <mergeCell ref="B4:B19"/>
    <mergeCell ref="A20:C20"/>
    <mergeCell ref="E20:G20"/>
    <mergeCell ref="D9:D10"/>
    <mergeCell ref="C9:C10"/>
    <mergeCell ref="A9:A10"/>
    <mergeCell ref="G9:G10"/>
    <mergeCell ref="A21:G21"/>
    <mergeCell ref="B23:B26"/>
    <mergeCell ref="B27:B30"/>
    <mergeCell ref="A31:C31"/>
    <mergeCell ref="E31:G31"/>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98C23-3F3C-4478-AD43-732C46152F53}">
  <sheetPr>
    <tabColor rgb="FF00B050"/>
  </sheetPr>
  <dimension ref="A1:G993"/>
  <sheetViews>
    <sheetView topLeftCell="A37" zoomScale="60" zoomScaleNormal="60" workbookViewId="0">
      <selection activeCell="F48" sqref="F4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2139</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65.25" customHeight="1">
      <c r="A4" s="66">
        <v>1</v>
      </c>
      <c r="B4" s="531"/>
      <c r="C4" s="67" t="s">
        <v>8</v>
      </c>
      <c r="D4" s="207">
        <v>1</v>
      </c>
      <c r="E4" s="207" t="s">
        <v>2140</v>
      </c>
      <c r="F4" s="299" t="s">
        <v>2141</v>
      </c>
      <c r="G4" s="299" t="s">
        <v>11</v>
      </c>
    </row>
    <row r="5" spans="1:7" ht="75">
      <c r="A5" s="69">
        <v>2</v>
      </c>
      <c r="B5" s="667"/>
      <c r="C5" s="70" t="s">
        <v>12</v>
      </c>
      <c r="D5" s="71">
        <v>1</v>
      </c>
      <c r="E5" s="72" t="s">
        <v>208</v>
      </c>
      <c r="F5" s="103" t="s">
        <v>2142</v>
      </c>
      <c r="G5" s="103" t="s">
        <v>11</v>
      </c>
    </row>
    <row r="6" spans="1:7" ht="30">
      <c r="A6" s="69">
        <v>3</v>
      </c>
      <c r="B6" s="667"/>
      <c r="C6" s="70" t="s">
        <v>15</v>
      </c>
      <c r="D6" s="15">
        <v>0</v>
      </c>
      <c r="E6" s="12" t="s">
        <v>32</v>
      </c>
      <c r="F6" s="13"/>
      <c r="G6" s="13" t="s">
        <v>23</v>
      </c>
    </row>
    <row r="7" spans="1:7" ht="75" customHeight="1">
      <c r="A7" s="69">
        <v>4</v>
      </c>
      <c r="B7" s="667"/>
      <c r="C7" s="70" t="s">
        <v>18</v>
      </c>
      <c r="D7" s="72">
        <v>1</v>
      </c>
      <c r="E7" s="71" t="s">
        <v>137</v>
      </c>
      <c r="F7" s="103" t="s">
        <v>2143</v>
      </c>
      <c r="G7" s="103" t="s">
        <v>11</v>
      </c>
    </row>
    <row r="8" spans="1:7" ht="45">
      <c r="A8" s="74">
        <v>5</v>
      </c>
      <c r="B8" s="667"/>
      <c r="C8" s="70" t="s">
        <v>20</v>
      </c>
      <c r="D8" s="15">
        <v>0</v>
      </c>
      <c r="E8" s="12" t="s">
        <v>32</v>
      </c>
      <c r="F8" s="13"/>
      <c r="G8" s="13" t="s">
        <v>23</v>
      </c>
    </row>
    <row r="9" spans="1:7" ht="270">
      <c r="A9" s="74">
        <v>6</v>
      </c>
      <c r="B9" s="667"/>
      <c r="C9" s="70" t="s">
        <v>24</v>
      </c>
      <c r="D9" s="15">
        <v>0.5</v>
      </c>
      <c r="E9" s="12" t="s">
        <v>2144</v>
      </c>
      <c r="F9" s="13" t="s">
        <v>2145</v>
      </c>
      <c r="G9" s="103" t="s">
        <v>2146</v>
      </c>
    </row>
    <row r="10" spans="1:7" ht="81" customHeight="1">
      <c r="A10" s="74">
        <v>7</v>
      </c>
      <c r="B10" s="667"/>
      <c r="C10" s="70" t="s">
        <v>27</v>
      </c>
      <c r="D10" s="15">
        <v>0</v>
      </c>
      <c r="E10" s="12" t="s">
        <v>673</v>
      </c>
      <c r="F10" s="13" t="s">
        <v>2147</v>
      </c>
      <c r="G10" s="13" t="s">
        <v>2148</v>
      </c>
    </row>
    <row r="11" spans="1:7" ht="60">
      <c r="A11" s="74">
        <v>8</v>
      </c>
      <c r="B11" s="667"/>
      <c r="C11" s="70" t="s">
        <v>31</v>
      </c>
      <c r="D11" s="72">
        <v>0</v>
      </c>
      <c r="E11" s="71" t="s">
        <v>2149</v>
      </c>
      <c r="F11" s="103" t="s">
        <v>2150</v>
      </c>
      <c r="G11" s="16" t="s">
        <v>1582</v>
      </c>
    </row>
    <row r="12" spans="1:7" ht="30">
      <c r="A12" s="69">
        <v>9</v>
      </c>
      <c r="B12" s="667"/>
      <c r="C12" s="70" t="s">
        <v>33</v>
      </c>
      <c r="D12" s="15">
        <v>0</v>
      </c>
      <c r="E12" s="12" t="s">
        <v>32</v>
      </c>
      <c r="F12" s="13"/>
      <c r="G12" s="13" t="s">
        <v>23</v>
      </c>
    </row>
    <row r="13" spans="1:7" ht="60">
      <c r="A13" s="74">
        <v>10</v>
      </c>
      <c r="B13" s="667"/>
      <c r="C13" s="70" t="s">
        <v>34</v>
      </c>
      <c r="D13" s="72">
        <v>0</v>
      </c>
      <c r="E13" s="71" t="s">
        <v>2149</v>
      </c>
      <c r="F13" s="103" t="s">
        <v>2150</v>
      </c>
      <c r="G13" s="16" t="s">
        <v>2151</v>
      </c>
    </row>
    <row r="14" spans="1:7" ht="90">
      <c r="A14" s="74">
        <v>11</v>
      </c>
      <c r="B14" s="667"/>
      <c r="C14" s="70" t="s">
        <v>35</v>
      </c>
      <c r="D14" s="72">
        <v>1</v>
      </c>
      <c r="E14" s="71" t="s">
        <v>2149</v>
      </c>
      <c r="F14" s="103" t="s">
        <v>2152</v>
      </c>
      <c r="G14" s="103" t="s">
        <v>11</v>
      </c>
    </row>
    <row r="15" spans="1:7" ht="45">
      <c r="A15" s="69">
        <v>12</v>
      </c>
      <c r="B15" s="667"/>
      <c r="C15" s="70" t="s">
        <v>38</v>
      </c>
      <c r="D15" s="15">
        <v>1</v>
      </c>
      <c r="E15" s="71" t="s">
        <v>1593</v>
      </c>
      <c r="F15" s="13" t="s">
        <v>2153</v>
      </c>
      <c r="G15" s="103" t="s">
        <v>11</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30.75" thickBot="1">
      <c r="A18" s="77">
        <v>15</v>
      </c>
      <c r="B18" s="668"/>
      <c r="C18" s="78" t="s">
        <v>46</v>
      </c>
      <c r="D18" s="15">
        <v>0</v>
      </c>
      <c r="E18" s="12" t="s">
        <v>32</v>
      </c>
      <c r="F18" s="13"/>
      <c r="G18" s="13" t="s">
        <v>23</v>
      </c>
    </row>
    <row r="19" spans="1:7" ht="18" thickBot="1">
      <c r="A19" s="532" t="s">
        <v>47</v>
      </c>
      <c r="B19" s="666"/>
      <c r="C19" s="665"/>
      <c r="D19" s="308">
        <f>SUM(D4:D18)</f>
        <v>5.5</v>
      </c>
      <c r="E19" s="563"/>
      <c r="F19" s="524"/>
      <c r="G19" s="525"/>
    </row>
    <row r="20" spans="1:7" ht="18" thickBot="1">
      <c r="A20" s="522" t="s">
        <v>48</v>
      </c>
      <c r="B20" s="666"/>
      <c r="C20" s="666"/>
      <c r="D20" s="666"/>
      <c r="E20" s="666"/>
      <c r="F20" s="666"/>
      <c r="G20" s="665"/>
    </row>
    <row r="21" spans="1:7" ht="60">
      <c r="A21" s="66">
        <v>16</v>
      </c>
      <c r="B21" s="81"/>
      <c r="C21" s="82" t="s">
        <v>49</v>
      </c>
      <c r="D21" s="66" t="s">
        <v>50</v>
      </c>
      <c r="E21" s="71" t="s">
        <v>2154</v>
      </c>
      <c r="F21" s="299" t="s">
        <v>2155</v>
      </c>
      <c r="G21" s="8" t="s">
        <v>186</v>
      </c>
    </row>
    <row r="22" spans="1:7" ht="31.5" customHeight="1">
      <c r="A22" s="83">
        <v>17</v>
      </c>
      <c r="B22" s="536" t="s">
        <v>54</v>
      </c>
      <c r="C22" s="84" t="s">
        <v>55</v>
      </c>
      <c r="D22" s="71">
        <v>1</v>
      </c>
      <c r="E22" s="71" t="s">
        <v>1705</v>
      </c>
      <c r="F22" s="104" t="s">
        <v>2156</v>
      </c>
      <c r="G22" s="104" t="s">
        <v>11</v>
      </c>
    </row>
    <row r="23" spans="1:7" ht="27.75" customHeight="1">
      <c r="A23" s="69">
        <v>18</v>
      </c>
      <c r="B23" s="669"/>
      <c r="C23" s="73" t="s">
        <v>58</v>
      </c>
      <c r="D23" s="71">
        <v>1</v>
      </c>
      <c r="E23" s="71" t="s">
        <v>2157</v>
      </c>
      <c r="F23" s="104" t="s">
        <v>2158</v>
      </c>
      <c r="G23" s="104" t="s">
        <v>11</v>
      </c>
    </row>
    <row r="24" spans="1:7" ht="32.25" customHeight="1">
      <c r="A24" s="83">
        <v>19</v>
      </c>
      <c r="B24" s="669"/>
      <c r="C24" s="73" t="s">
        <v>60</v>
      </c>
      <c r="D24" s="15">
        <v>0</v>
      </c>
      <c r="E24" s="12" t="s">
        <v>32</v>
      </c>
      <c r="F24" s="13"/>
      <c r="G24" s="13" t="s">
        <v>23</v>
      </c>
    </row>
    <row r="25" spans="1:7" ht="36" customHeight="1" thickBot="1">
      <c r="A25" s="77">
        <v>20</v>
      </c>
      <c r="B25" s="670"/>
      <c r="C25" s="85" t="s">
        <v>62</v>
      </c>
      <c r="D25" s="15">
        <v>0</v>
      </c>
      <c r="E25" s="12" t="s">
        <v>32</v>
      </c>
      <c r="F25" s="13"/>
      <c r="G25" s="13" t="s">
        <v>23</v>
      </c>
    </row>
    <row r="26" spans="1:7" ht="44.25" customHeight="1">
      <c r="A26" s="83">
        <v>21</v>
      </c>
      <c r="B26" s="529" t="s">
        <v>65</v>
      </c>
      <c r="C26" s="68" t="s">
        <v>55</v>
      </c>
      <c r="D26" s="7" t="s">
        <v>95</v>
      </c>
      <c r="E26" s="7" t="s">
        <v>32</v>
      </c>
      <c r="F26" s="8"/>
      <c r="G26" s="32" t="s">
        <v>190</v>
      </c>
    </row>
    <row r="27" spans="1:7" ht="40.5" customHeight="1">
      <c r="A27" s="69">
        <v>22</v>
      </c>
      <c r="B27" s="669"/>
      <c r="C27" s="73" t="s">
        <v>58</v>
      </c>
      <c r="D27" s="12" t="s">
        <v>95</v>
      </c>
      <c r="E27" s="12" t="s">
        <v>32</v>
      </c>
      <c r="F27" s="16"/>
      <c r="G27" s="16" t="s">
        <v>190</v>
      </c>
    </row>
    <row r="28" spans="1:7" ht="45.75" customHeight="1">
      <c r="A28" s="83">
        <v>23</v>
      </c>
      <c r="B28" s="669"/>
      <c r="C28" s="73" t="s">
        <v>60</v>
      </c>
      <c r="D28" s="12" t="s">
        <v>95</v>
      </c>
      <c r="E28" s="12" t="s">
        <v>32</v>
      </c>
      <c r="F28" s="13"/>
      <c r="G28" s="16" t="s">
        <v>190</v>
      </c>
    </row>
    <row r="29" spans="1:7" ht="49.5" customHeight="1" thickBot="1">
      <c r="A29" s="77">
        <v>24</v>
      </c>
      <c r="B29" s="670"/>
      <c r="C29" s="79" t="s">
        <v>62</v>
      </c>
      <c r="D29" s="20" t="s">
        <v>95</v>
      </c>
      <c r="E29" s="20" t="s">
        <v>32</v>
      </c>
      <c r="F29" s="21"/>
      <c r="G29" s="21" t="s">
        <v>190</v>
      </c>
    </row>
    <row r="30" spans="1:7" ht="15.75" customHeight="1" thickBot="1">
      <c r="A30" s="532" t="s">
        <v>72</v>
      </c>
      <c r="B30" s="666"/>
      <c r="C30" s="665"/>
      <c r="D30" s="86">
        <f>SUM(D22:D29)</f>
        <v>2</v>
      </c>
      <c r="E30" s="533"/>
      <c r="F30" s="534"/>
      <c r="G30" s="535"/>
    </row>
    <row r="31" spans="1:7" ht="15.75" customHeight="1" thickBot="1">
      <c r="A31" s="522" t="s">
        <v>73</v>
      </c>
      <c r="B31" s="666"/>
      <c r="C31" s="666"/>
      <c r="D31" s="666"/>
      <c r="E31" s="666"/>
      <c r="F31" s="666"/>
      <c r="G31" s="665"/>
    </row>
    <row r="32" spans="1:7" ht="31.5" customHeight="1">
      <c r="A32" s="87">
        <v>25</v>
      </c>
      <c r="B32" s="529"/>
      <c r="C32" s="88" t="s">
        <v>74</v>
      </c>
      <c r="D32" s="89">
        <v>1</v>
      </c>
      <c r="E32" s="207" t="s">
        <v>581</v>
      </c>
      <c r="F32" s="105" t="s">
        <v>2159</v>
      </c>
      <c r="G32" s="104" t="s">
        <v>11</v>
      </c>
    </row>
    <row r="33" spans="1:7" ht="31.5" customHeight="1">
      <c r="A33" s="90">
        <v>26</v>
      </c>
      <c r="B33" s="669"/>
      <c r="C33" s="91" t="s">
        <v>77</v>
      </c>
      <c r="D33" s="92">
        <v>1</v>
      </c>
      <c r="E33" s="72" t="s">
        <v>100</v>
      </c>
      <c r="F33" s="105" t="s">
        <v>2160</v>
      </c>
      <c r="G33" s="104" t="s">
        <v>11</v>
      </c>
    </row>
    <row r="34" spans="1:7" ht="31.5" customHeight="1">
      <c r="A34" s="87">
        <v>27</v>
      </c>
      <c r="B34" s="669"/>
      <c r="C34" s="93" t="s">
        <v>80</v>
      </c>
      <c r="D34" s="92">
        <v>1</v>
      </c>
      <c r="E34" s="72" t="s">
        <v>581</v>
      </c>
      <c r="F34" s="105" t="s">
        <v>2161</v>
      </c>
      <c r="G34" s="104" t="s">
        <v>11</v>
      </c>
    </row>
    <row r="35" spans="1:7" ht="31.5" customHeight="1">
      <c r="A35" s="90">
        <v>28</v>
      </c>
      <c r="B35" s="669"/>
      <c r="C35" s="93" t="s">
        <v>82</v>
      </c>
      <c r="D35" s="92">
        <v>1</v>
      </c>
      <c r="E35" s="72" t="s">
        <v>2162</v>
      </c>
      <c r="F35" s="105" t="s">
        <v>2163</v>
      </c>
      <c r="G35" s="104" t="s">
        <v>11</v>
      </c>
    </row>
    <row r="36" spans="1:7" ht="317.25" customHeight="1" thickBot="1">
      <c r="A36" s="87">
        <v>29</v>
      </c>
      <c r="B36" s="670"/>
      <c r="C36" s="94" t="s">
        <v>84</v>
      </c>
      <c r="D36" s="95">
        <v>1</v>
      </c>
      <c r="E36" s="298" t="s">
        <v>2164</v>
      </c>
      <c r="F36" s="106" t="s">
        <v>2165</v>
      </c>
      <c r="G36" s="103"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78.75" customHeight="1">
      <c r="A39" s="83">
        <v>30</v>
      </c>
      <c r="B39" s="527"/>
      <c r="C39" s="96" t="s">
        <v>99</v>
      </c>
      <c r="D39" s="83">
        <v>1</v>
      </c>
      <c r="E39" s="71" t="s">
        <v>2166</v>
      </c>
      <c r="F39" s="104" t="s">
        <v>2167</v>
      </c>
      <c r="G39" s="104" t="s">
        <v>11</v>
      </c>
    </row>
    <row r="40" spans="1:7" ht="102.75" customHeight="1">
      <c r="A40" s="69">
        <v>31</v>
      </c>
      <c r="B40" s="669"/>
      <c r="C40" s="97" t="s">
        <v>102</v>
      </c>
      <c r="D40" s="69">
        <v>1</v>
      </c>
      <c r="E40" s="72" t="s">
        <v>2168</v>
      </c>
      <c r="F40" s="103" t="s">
        <v>2169</v>
      </c>
      <c r="G40" s="103" t="s">
        <v>11</v>
      </c>
    </row>
    <row r="41" spans="1:7" ht="45">
      <c r="A41" s="69">
        <v>32</v>
      </c>
      <c r="B41" s="669"/>
      <c r="C41" s="97" t="s">
        <v>104</v>
      </c>
      <c r="D41" s="69">
        <v>1</v>
      </c>
      <c r="E41" s="72" t="s">
        <v>21</v>
      </c>
      <c r="F41" s="103" t="s">
        <v>2170</v>
      </c>
      <c r="G41" s="103" t="s">
        <v>11</v>
      </c>
    </row>
    <row r="42" spans="1:7" ht="46.5" customHeight="1" thickBot="1">
      <c r="A42" s="69">
        <v>33</v>
      </c>
      <c r="B42" s="670"/>
      <c r="C42" s="98" t="s">
        <v>107</v>
      </c>
      <c r="D42" s="77">
        <v>1</v>
      </c>
      <c r="E42" s="298" t="s">
        <v>2171</v>
      </c>
      <c r="F42" s="309" t="s">
        <v>2172</v>
      </c>
      <c r="G42" s="309" t="s">
        <v>11</v>
      </c>
    </row>
    <row r="43" spans="1:7" ht="15.75" customHeight="1" thickBot="1">
      <c r="A43" s="517" t="s">
        <v>110</v>
      </c>
      <c r="B43" s="666"/>
      <c r="C43" s="665"/>
      <c r="D43" s="120">
        <f>SUM(D39:D42)</f>
        <v>4</v>
      </c>
      <c r="E43" s="523"/>
      <c r="F43" s="524"/>
      <c r="G43" s="525"/>
    </row>
    <row r="44" spans="1:7" ht="15.75" customHeight="1" thickBot="1">
      <c r="A44" s="528" t="s">
        <v>111</v>
      </c>
      <c r="B44" s="671"/>
      <c r="C44" s="671"/>
      <c r="D44" s="671"/>
      <c r="E44" s="671"/>
      <c r="F44" s="671"/>
      <c r="G44" s="672"/>
    </row>
    <row r="45" spans="1:7" ht="47.25" customHeight="1">
      <c r="A45" s="66">
        <v>34</v>
      </c>
      <c r="B45" s="527"/>
      <c r="C45" s="208" t="s">
        <v>112</v>
      </c>
      <c r="D45" s="7" t="s">
        <v>95</v>
      </c>
      <c r="E45" s="7" t="s">
        <v>32</v>
      </c>
      <c r="F45" s="8"/>
      <c r="G45" s="32" t="s">
        <v>190</v>
      </c>
    </row>
    <row r="46" spans="1:7" ht="47.25" customHeight="1">
      <c r="A46" s="69">
        <v>35</v>
      </c>
      <c r="B46" s="669"/>
      <c r="C46" s="97" t="s">
        <v>115</v>
      </c>
      <c r="D46" s="12" t="s">
        <v>95</v>
      </c>
      <c r="E46" s="12" t="s">
        <v>32</v>
      </c>
      <c r="F46" s="16"/>
      <c r="G46" s="16" t="s">
        <v>190</v>
      </c>
    </row>
    <row r="47" spans="1:7" ht="47.25" customHeight="1">
      <c r="A47" s="69">
        <v>36</v>
      </c>
      <c r="B47" s="669"/>
      <c r="C47" s="97" t="s">
        <v>118</v>
      </c>
      <c r="D47" s="12" t="s">
        <v>95</v>
      </c>
      <c r="E47" s="12" t="s">
        <v>32</v>
      </c>
      <c r="F47" s="13"/>
      <c r="G47" s="16" t="s">
        <v>190</v>
      </c>
    </row>
    <row r="48" spans="1:7" ht="47.25" customHeight="1" thickBot="1">
      <c r="A48" s="69">
        <v>37</v>
      </c>
      <c r="B48" s="670"/>
      <c r="C48" s="98" t="s">
        <v>119</v>
      </c>
      <c r="D48" s="20" t="s">
        <v>95</v>
      </c>
      <c r="E48" s="20" t="s">
        <v>32</v>
      </c>
      <c r="F48" s="21"/>
      <c r="G48" s="21" t="s">
        <v>190</v>
      </c>
    </row>
    <row r="49" spans="1:7" ht="15.75" customHeight="1" thickBot="1">
      <c r="A49" s="517" t="s">
        <v>122</v>
      </c>
      <c r="B49" s="666"/>
      <c r="C49" s="665"/>
      <c r="D49" s="120" t="s">
        <v>95</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E7305-543B-43CE-B661-A79DD69DA337}">
  <sheetPr>
    <tabColor rgb="FF00B050"/>
  </sheetPr>
  <dimension ref="A1:G65"/>
  <sheetViews>
    <sheetView topLeftCell="A55" zoomScale="60" zoomScaleNormal="60" workbookViewId="0">
      <selection activeCell="G61" sqref="G61"/>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2173</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45">
      <c r="A4" s="5">
        <v>1</v>
      </c>
      <c r="B4" s="506"/>
      <c r="C4" s="6" t="s">
        <v>8</v>
      </c>
      <c r="D4" s="12">
        <v>1</v>
      </c>
      <c r="E4" s="12" t="s">
        <v>670</v>
      </c>
      <c r="F4" s="8" t="s">
        <v>2174</v>
      </c>
      <c r="G4" s="13" t="s">
        <v>11</v>
      </c>
    </row>
    <row r="5" spans="1:7" ht="45">
      <c r="A5" s="9">
        <v>2</v>
      </c>
      <c r="B5" s="507"/>
      <c r="C5" s="10" t="s">
        <v>12</v>
      </c>
      <c r="D5" s="11">
        <v>1</v>
      </c>
      <c r="E5" s="12" t="s">
        <v>825</v>
      </c>
      <c r="F5" s="13" t="s">
        <v>2175</v>
      </c>
      <c r="G5" s="13" t="s">
        <v>11</v>
      </c>
    </row>
    <row r="6" spans="1:7" ht="90">
      <c r="A6" s="9">
        <v>3</v>
      </c>
      <c r="B6" s="507"/>
      <c r="C6" s="10" t="s">
        <v>15</v>
      </c>
      <c r="D6" s="11">
        <v>1</v>
      </c>
      <c r="E6" s="12" t="s">
        <v>13</v>
      </c>
      <c r="F6" s="13" t="s">
        <v>2176</v>
      </c>
      <c r="G6" s="13" t="s">
        <v>11</v>
      </c>
    </row>
    <row r="7" spans="1:7" ht="137.25" customHeight="1">
      <c r="A7" s="9">
        <v>4</v>
      </c>
      <c r="B7" s="507"/>
      <c r="C7" s="10" t="s">
        <v>18</v>
      </c>
      <c r="D7" s="12">
        <v>1</v>
      </c>
      <c r="E7" s="12" t="s">
        <v>2177</v>
      </c>
      <c r="F7" s="13" t="s">
        <v>2178</v>
      </c>
      <c r="G7" s="13" t="s">
        <v>11</v>
      </c>
    </row>
    <row r="8" spans="1:7" ht="45">
      <c r="A8" s="14">
        <v>5</v>
      </c>
      <c r="B8" s="507"/>
      <c r="C8" s="10" t="s">
        <v>20</v>
      </c>
      <c r="D8" s="15">
        <v>0</v>
      </c>
      <c r="E8" s="12" t="s">
        <v>32</v>
      </c>
      <c r="F8" s="13"/>
      <c r="G8" s="13" t="s">
        <v>23</v>
      </c>
    </row>
    <row r="9" spans="1:7" ht="150">
      <c r="A9" s="569">
        <v>6</v>
      </c>
      <c r="B9" s="507"/>
      <c r="C9" s="567" t="s">
        <v>24</v>
      </c>
      <c r="D9" s="566">
        <v>0.5</v>
      </c>
      <c r="E9" s="12" t="s">
        <v>2179</v>
      </c>
      <c r="F9" s="13" t="s">
        <v>2180</v>
      </c>
      <c r="G9" s="540" t="s">
        <v>2181</v>
      </c>
    </row>
    <row r="10" spans="1:7" ht="30">
      <c r="A10" s="570"/>
      <c r="B10" s="507"/>
      <c r="C10" s="568"/>
      <c r="D10" s="495"/>
      <c r="E10" s="12" t="s">
        <v>2182</v>
      </c>
      <c r="F10" s="13" t="s">
        <v>2183</v>
      </c>
      <c r="G10" s="552"/>
    </row>
    <row r="11" spans="1:7" ht="92.25" customHeight="1">
      <c r="A11" s="14">
        <v>7</v>
      </c>
      <c r="B11" s="507"/>
      <c r="C11" s="10" t="s">
        <v>27</v>
      </c>
      <c r="D11" s="15">
        <v>0</v>
      </c>
      <c r="E11" s="12" t="s">
        <v>825</v>
      </c>
      <c r="F11" s="13" t="s">
        <v>2184</v>
      </c>
      <c r="G11" s="16" t="s">
        <v>2185</v>
      </c>
    </row>
    <row r="12" spans="1:7" ht="135">
      <c r="A12" s="14">
        <v>8</v>
      </c>
      <c r="B12" s="507"/>
      <c r="C12" s="10" t="s">
        <v>31</v>
      </c>
      <c r="D12" s="17">
        <v>1</v>
      </c>
      <c r="E12" s="12" t="s">
        <v>2186</v>
      </c>
      <c r="F12" s="13" t="s">
        <v>2187</v>
      </c>
      <c r="G12" s="13" t="s">
        <v>2188</v>
      </c>
    </row>
    <row r="13" spans="1:7" ht="135">
      <c r="A13" s="9">
        <v>9</v>
      </c>
      <c r="B13" s="507"/>
      <c r="C13" s="10" t="s">
        <v>33</v>
      </c>
      <c r="D13" s="15">
        <v>1</v>
      </c>
      <c r="E13" s="12" t="s">
        <v>2186</v>
      </c>
      <c r="F13" s="13" t="s">
        <v>2187</v>
      </c>
      <c r="G13" s="13" t="s">
        <v>2188</v>
      </c>
    </row>
    <row r="14" spans="1:7" ht="135">
      <c r="A14" s="14">
        <v>10</v>
      </c>
      <c r="B14" s="507"/>
      <c r="C14" s="10" t="s">
        <v>34</v>
      </c>
      <c r="D14" s="17">
        <v>0</v>
      </c>
      <c r="E14" s="12" t="s">
        <v>2186</v>
      </c>
      <c r="F14" s="13" t="s">
        <v>2187</v>
      </c>
      <c r="G14" s="13" t="s">
        <v>2189</v>
      </c>
    </row>
    <row r="15" spans="1:7" ht="75">
      <c r="A15" s="14">
        <v>11</v>
      </c>
      <c r="B15" s="507"/>
      <c r="C15" s="10" t="s">
        <v>35</v>
      </c>
      <c r="D15" s="12">
        <v>1</v>
      </c>
      <c r="E15" s="12" t="s">
        <v>670</v>
      </c>
      <c r="F15" s="13" t="s">
        <v>2190</v>
      </c>
      <c r="G15" s="16" t="s">
        <v>11</v>
      </c>
    </row>
    <row r="16" spans="1:7" ht="45">
      <c r="A16" s="9">
        <v>12</v>
      </c>
      <c r="B16" s="507"/>
      <c r="C16" s="10" t="s">
        <v>38</v>
      </c>
      <c r="D16" s="12">
        <v>1</v>
      </c>
      <c r="E16" s="12" t="s">
        <v>2191</v>
      </c>
      <c r="F16" s="13" t="s">
        <v>2192</v>
      </c>
      <c r="G16" s="13" t="s">
        <v>11</v>
      </c>
    </row>
    <row r="17" spans="1:7" ht="105">
      <c r="A17" s="14">
        <v>13</v>
      </c>
      <c r="B17" s="507"/>
      <c r="C17" s="10" t="s">
        <v>132</v>
      </c>
      <c r="D17" s="12">
        <v>1</v>
      </c>
      <c r="E17" s="12" t="s">
        <v>670</v>
      </c>
      <c r="F17" s="13" t="s">
        <v>2193</v>
      </c>
      <c r="G17" s="13" t="s">
        <v>11</v>
      </c>
    </row>
    <row r="18" spans="1:7" ht="60">
      <c r="A18" s="569">
        <v>14</v>
      </c>
      <c r="B18" s="507"/>
      <c r="C18" s="567" t="s">
        <v>43</v>
      </c>
      <c r="D18" s="566">
        <v>1</v>
      </c>
      <c r="E18" s="12" t="s">
        <v>679</v>
      </c>
      <c r="F18" s="13" t="s">
        <v>2194</v>
      </c>
      <c r="G18" s="540" t="s">
        <v>2195</v>
      </c>
    </row>
    <row r="19" spans="1:7" ht="45">
      <c r="A19" s="570"/>
      <c r="B19" s="507"/>
      <c r="C19" s="568"/>
      <c r="D19" s="495"/>
      <c r="E19" s="15" t="s">
        <v>2186</v>
      </c>
      <c r="F19" s="30" t="s">
        <v>2196</v>
      </c>
      <c r="G19" s="552"/>
    </row>
    <row r="20" spans="1:7" ht="30.75" thickBot="1">
      <c r="A20" s="18">
        <v>15</v>
      </c>
      <c r="B20" s="508"/>
      <c r="C20" s="19" t="s">
        <v>46</v>
      </c>
      <c r="D20" s="20">
        <v>1</v>
      </c>
      <c r="E20" s="20" t="s">
        <v>2186</v>
      </c>
      <c r="F20" s="21" t="s">
        <v>2197</v>
      </c>
      <c r="G20" s="21" t="s">
        <v>2188</v>
      </c>
    </row>
    <row r="21" spans="1:7" ht="18" thickBot="1">
      <c r="A21" s="496" t="s">
        <v>47</v>
      </c>
      <c r="B21" s="509"/>
      <c r="C21" s="510"/>
      <c r="D21" s="22">
        <f>SUM(D4:D20)</f>
        <v>11.5</v>
      </c>
      <c r="E21" s="499"/>
      <c r="F21" s="500"/>
      <c r="G21" s="501"/>
    </row>
    <row r="22" spans="1:7" ht="18" thickBot="1">
      <c r="A22" s="490" t="s">
        <v>48</v>
      </c>
      <c r="B22" s="491"/>
      <c r="C22" s="491"/>
      <c r="D22" s="491"/>
      <c r="E22" s="491"/>
      <c r="F22" s="491"/>
      <c r="G22" s="492"/>
    </row>
    <row r="23" spans="1:7" ht="60">
      <c r="A23" s="26">
        <v>16</v>
      </c>
      <c r="B23" s="292"/>
      <c r="C23" s="293" t="s">
        <v>49</v>
      </c>
      <c r="D23" s="26" t="s">
        <v>50</v>
      </c>
      <c r="E23" s="11" t="s">
        <v>2198</v>
      </c>
      <c r="F23" s="16" t="s">
        <v>2199</v>
      </c>
      <c r="G23" s="16" t="s">
        <v>53</v>
      </c>
    </row>
    <row r="24" spans="1:7" ht="107.25" customHeight="1">
      <c r="A24" s="26">
        <v>17</v>
      </c>
      <c r="B24" s="493" t="s">
        <v>133</v>
      </c>
      <c r="C24" s="27" t="s">
        <v>55</v>
      </c>
      <c r="D24" s="11">
        <v>1</v>
      </c>
      <c r="E24" s="11" t="s">
        <v>2200</v>
      </c>
      <c r="F24" s="426" t="s">
        <v>2201</v>
      </c>
      <c r="G24" s="16" t="s">
        <v>11</v>
      </c>
    </row>
    <row r="25" spans="1:7" ht="103.5" customHeight="1">
      <c r="A25" s="9">
        <v>18</v>
      </c>
      <c r="B25" s="493"/>
      <c r="C25" s="28" t="s">
        <v>58</v>
      </c>
      <c r="D25" s="12">
        <v>1</v>
      </c>
      <c r="E25" s="11" t="s">
        <v>2200</v>
      </c>
      <c r="F25" s="285" t="s">
        <v>2202</v>
      </c>
      <c r="G25" s="16" t="s">
        <v>11</v>
      </c>
    </row>
    <row r="26" spans="1:7" ht="137.25" customHeight="1">
      <c r="A26" s="26">
        <v>19</v>
      </c>
      <c r="B26" s="493"/>
      <c r="C26" s="28" t="s">
        <v>60</v>
      </c>
      <c r="D26" s="12">
        <v>1</v>
      </c>
      <c r="E26" s="11" t="s">
        <v>2203</v>
      </c>
      <c r="F26" s="41" t="s">
        <v>2204</v>
      </c>
      <c r="G26" s="16" t="s">
        <v>11</v>
      </c>
    </row>
    <row r="27" spans="1:7" ht="193.5" customHeight="1" thickBot="1">
      <c r="A27" s="18">
        <v>20</v>
      </c>
      <c r="B27" s="494"/>
      <c r="C27" s="29" t="s">
        <v>62</v>
      </c>
      <c r="D27" s="12">
        <v>1</v>
      </c>
      <c r="E27" s="20" t="s">
        <v>2203</v>
      </c>
      <c r="F27" s="431" t="s">
        <v>2205</v>
      </c>
      <c r="G27" s="21" t="s">
        <v>11</v>
      </c>
    </row>
    <row r="28" spans="1:7" ht="75">
      <c r="A28" s="26">
        <v>21</v>
      </c>
      <c r="B28" s="495" t="s">
        <v>139</v>
      </c>
      <c r="C28" s="31" t="s">
        <v>55</v>
      </c>
      <c r="D28" s="7">
        <v>1</v>
      </c>
      <c r="E28" s="11" t="s">
        <v>2206</v>
      </c>
      <c r="F28" s="432" t="s">
        <v>2207</v>
      </c>
      <c r="G28" s="16" t="s">
        <v>11</v>
      </c>
    </row>
    <row r="29" spans="1:7" ht="75">
      <c r="A29" s="9">
        <v>22</v>
      </c>
      <c r="B29" s="493"/>
      <c r="C29" s="28" t="s">
        <v>58</v>
      </c>
      <c r="D29" s="11">
        <v>1</v>
      </c>
      <c r="E29" s="11" t="s">
        <v>2206</v>
      </c>
      <c r="F29" s="41" t="s">
        <v>2208</v>
      </c>
      <c r="G29" s="16" t="s">
        <v>11</v>
      </c>
    </row>
    <row r="30" spans="1:7" ht="30">
      <c r="A30" s="26">
        <v>23</v>
      </c>
      <c r="B30" s="493"/>
      <c r="C30" s="28" t="s">
        <v>60</v>
      </c>
      <c r="D30" s="12">
        <v>1</v>
      </c>
      <c r="E30" s="11" t="s">
        <v>2209</v>
      </c>
      <c r="F30" s="39" t="s">
        <v>2210</v>
      </c>
      <c r="G30" s="16" t="s">
        <v>11</v>
      </c>
    </row>
    <row r="31" spans="1:7" ht="84.75" customHeight="1" thickBot="1">
      <c r="A31" s="18">
        <v>24</v>
      </c>
      <c r="B31" s="494"/>
      <c r="C31" s="34" t="s">
        <v>62</v>
      </c>
      <c r="D31" s="12">
        <v>1</v>
      </c>
      <c r="E31" s="20" t="s">
        <v>2203</v>
      </c>
      <c r="F31" s="430" t="s">
        <v>2211</v>
      </c>
      <c r="G31" s="21" t="s">
        <v>11</v>
      </c>
    </row>
    <row r="32" spans="1:7" ht="18" thickBot="1">
      <c r="A32" s="496" t="s">
        <v>72</v>
      </c>
      <c r="B32" s="497"/>
      <c r="C32" s="498"/>
      <c r="D32" s="35">
        <f>SUM(D24:D31)</f>
        <v>8</v>
      </c>
      <c r="E32" s="499"/>
      <c r="F32" s="500"/>
      <c r="G32" s="501"/>
    </row>
    <row r="33" spans="1:7" ht="18" thickBot="1">
      <c r="A33" s="490" t="s">
        <v>73</v>
      </c>
      <c r="B33" s="491"/>
      <c r="C33" s="491"/>
      <c r="D33" s="491"/>
      <c r="E33" s="491"/>
      <c r="F33" s="491"/>
      <c r="G33" s="492"/>
    </row>
    <row r="34" spans="1:7" ht="30">
      <c r="A34" s="36">
        <v>25</v>
      </c>
      <c r="B34" s="488"/>
      <c r="C34" s="37" t="s">
        <v>74</v>
      </c>
      <c r="D34" s="38">
        <v>1</v>
      </c>
      <c r="E34" s="7" t="s">
        <v>2212</v>
      </c>
      <c r="F34" s="39" t="s">
        <v>2213</v>
      </c>
      <c r="G34" s="16" t="s">
        <v>11</v>
      </c>
    </row>
    <row r="35" spans="1:7" ht="30">
      <c r="A35" s="40">
        <v>26</v>
      </c>
      <c r="B35" s="488"/>
      <c r="C35" s="41" t="s">
        <v>77</v>
      </c>
      <c r="D35" s="42">
        <v>1</v>
      </c>
      <c r="E35" s="12" t="s">
        <v>143</v>
      </c>
      <c r="F35" s="39" t="s">
        <v>2214</v>
      </c>
      <c r="G35" s="16" t="s">
        <v>11</v>
      </c>
    </row>
    <row r="36" spans="1:7" ht="30">
      <c r="A36" s="36">
        <v>27</v>
      </c>
      <c r="B36" s="488"/>
      <c r="C36" s="43" t="s">
        <v>80</v>
      </c>
      <c r="D36" s="42">
        <v>1</v>
      </c>
      <c r="E36" s="12" t="s">
        <v>2212</v>
      </c>
      <c r="F36" s="39" t="s">
        <v>2215</v>
      </c>
      <c r="G36" s="16" t="s">
        <v>11</v>
      </c>
    </row>
    <row r="37" spans="1:7" ht="30">
      <c r="A37" s="40">
        <v>28</v>
      </c>
      <c r="B37" s="488"/>
      <c r="C37" s="43" t="s">
        <v>82</v>
      </c>
      <c r="D37" s="42">
        <v>1</v>
      </c>
      <c r="E37" s="12" t="s">
        <v>2212</v>
      </c>
      <c r="F37" s="39" t="s">
        <v>2216</v>
      </c>
      <c r="G37" s="16" t="s">
        <v>11</v>
      </c>
    </row>
    <row r="38" spans="1:7" ht="105.75" thickBot="1">
      <c r="A38" s="36">
        <v>29</v>
      </c>
      <c r="B38" s="489"/>
      <c r="C38" s="44" t="s">
        <v>84</v>
      </c>
      <c r="D38" s="45">
        <v>1</v>
      </c>
      <c r="E38" s="20" t="s">
        <v>2217</v>
      </c>
      <c r="F38" s="46" t="s">
        <v>2218</v>
      </c>
      <c r="G38" s="13" t="s">
        <v>11</v>
      </c>
    </row>
    <row r="39" spans="1:7" ht="18" thickBot="1">
      <c r="A39" s="476" t="s">
        <v>88</v>
      </c>
      <c r="B39" s="477"/>
      <c r="C39" s="487"/>
      <c r="D39" s="47">
        <f>SUM(D34:D38)</f>
        <v>5</v>
      </c>
      <c r="E39" s="479"/>
      <c r="F39" s="480"/>
      <c r="G39" s="481"/>
    </row>
    <row r="40" spans="1:7" ht="18" thickBot="1">
      <c r="A40" s="490" t="s">
        <v>2219</v>
      </c>
      <c r="B40" s="491"/>
      <c r="C40" s="491"/>
      <c r="D40" s="491"/>
      <c r="E40" s="491"/>
      <c r="F40" s="491"/>
      <c r="G40" s="492"/>
    </row>
    <row r="41" spans="1:7" ht="30">
      <c r="A41" s="36">
        <v>22</v>
      </c>
      <c r="B41" s="488"/>
      <c r="C41" s="37" t="s">
        <v>269</v>
      </c>
      <c r="D41" s="38">
        <v>1</v>
      </c>
      <c r="E41" s="11" t="s">
        <v>2220</v>
      </c>
      <c r="F41" s="39" t="s">
        <v>2221</v>
      </c>
      <c r="G41" s="13" t="s">
        <v>11</v>
      </c>
    </row>
    <row r="42" spans="1:7" ht="30">
      <c r="A42" s="40">
        <v>23</v>
      </c>
      <c r="B42" s="488"/>
      <c r="C42" s="41" t="s">
        <v>2222</v>
      </c>
      <c r="D42" s="42">
        <v>1</v>
      </c>
      <c r="E42" s="11" t="s">
        <v>2220</v>
      </c>
      <c r="F42" s="39" t="s">
        <v>2223</v>
      </c>
      <c r="G42" s="13" t="s">
        <v>11</v>
      </c>
    </row>
    <row r="43" spans="1:7" ht="30">
      <c r="A43" s="40">
        <v>24</v>
      </c>
      <c r="B43" s="488"/>
      <c r="C43" s="43" t="s">
        <v>271</v>
      </c>
      <c r="D43" s="42">
        <v>1</v>
      </c>
      <c r="E43" s="11" t="s">
        <v>2220</v>
      </c>
      <c r="F43" s="39" t="s">
        <v>2224</v>
      </c>
      <c r="G43" s="13" t="s">
        <v>11</v>
      </c>
    </row>
    <row r="44" spans="1:7" ht="32.25" customHeight="1">
      <c r="A44" s="40">
        <v>25</v>
      </c>
      <c r="B44" s="488"/>
      <c r="C44" s="43" t="s">
        <v>272</v>
      </c>
      <c r="D44" s="42">
        <v>1</v>
      </c>
      <c r="E44" s="11" t="s">
        <v>2220</v>
      </c>
      <c r="F44" s="39" t="s">
        <v>2225</v>
      </c>
      <c r="G44" s="13" t="s">
        <v>11</v>
      </c>
    </row>
    <row r="45" spans="1:7" ht="60.75" thickBot="1">
      <c r="A45" s="379">
        <v>26</v>
      </c>
      <c r="B45" s="489"/>
      <c r="C45" s="341" t="s">
        <v>274</v>
      </c>
      <c r="D45" s="45" t="s">
        <v>95</v>
      </c>
      <c r="E45" s="20" t="s">
        <v>32</v>
      </c>
      <c r="F45" s="311"/>
      <c r="G45" s="21" t="s">
        <v>96</v>
      </c>
    </row>
    <row r="46" spans="1:7" ht="18" thickBot="1">
      <c r="A46" s="589" t="s">
        <v>2226</v>
      </c>
      <c r="B46" s="590"/>
      <c r="C46" s="591"/>
      <c r="D46" s="380">
        <f>SUM(D41:D45)</f>
        <v>4</v>
      </c>
      <c r="E46" s="586"/>
      <c r="F46" s="587"/>
      <c r="G46" s="588"/>
    </row>
    <row r="47" spans="1:7" ht="18" thickBot="1">
      <c r="A47" s="490" t="s">
        <v>2096</v>
      </c>
      <c r="B47" s="491"/>
      <c r="C47" s="491"/>
      <c r="D47" s="491"/>
      <c r="E47" s="491"/>
      <c r="F47" s="491"/>
      <c r="G47" s="492"/>
    </row>
    <row r="48" spans="1:7" ht="30">
      <c r="A48" s="36">
        <v>22</v>
      </c>
      <c r="B48" s="488"/>
      <c r="C48" s="37" t="s">
        <v>2097</v>
      </c>
      <c r="D48" s="38">
        <v>1</v>
      </c>
      <c r="E48" s="11" t="s">
        <v>2220</v>
      </c>
      <c r="F48" s="39" t="s">
        <v>2227</v>
      </c>
      <c r="G48" s="13" t="s">
        <v>11</v>
      </c>
    </row>
    <row r="49" spans="1:7" ht="30">
      <c r="A49" s="40">
        <v>23</v>
      </c>
      <c r="B49" s="488"/>
      <c r="C49" s="41" t="s">
        <v>2228</v>
      </c>
      <c r="D49" s="42">
        <v>1</v>
      </c>
      <c r="E49" s="11" t="s">
        <v>2220</v>
      </c>
      <c r="F49" s="39" t="s">
        <v>2229</v>
      </c>
      <c r="G49" s="13" t="s">
        <v>11</v>
      </c>
    </row>
    <row r="50" spans="1:7" ht="46.5" customHeight="1">
      <c r="A50" s="40">
        <v>24</v>
      </c>
      <c r="B50" s="488"/>
      <c r="C50" s="43" t="s">
        <v>2103</v>
      </c>
      <c r="D50" s="42">
        <v>1</v>
      </c>
      <c r="E50" s="11" t="s">
        <v>2220</v>
      </c>
      <c r="F50" s="39" t="s">
        <v>2230</v>
      </c>
      <c r="G50" s="13" t="s">
        <v>11</v>
      </c>
    </row>
    <row r="51" spans="1:7" ht="30">
      <c r="A51" s="40">
        <v>25</v>
      </c>
      <c r="B51" s="488"/>
      <c r="C51" s="43" t="s">
        <v>2105</v>
      </c>
      <c r="D51" s="42">
        <v>1</v>
      </c>
      <c r="E51" s="11" t="s">
        <v>2220</v>
      </c>
      <c r="F51" s="39" t="s">
        <v>2231</v>
      </c>
      <c r="G51" s="13" t="s">
        <v>11</v>
      </c>
    </row>
    <row r="52" spans="1:7" ht="60.75" thickBot="1">
      <c r="A52" s="379">
        <v>26</v>
      </c>
      <c r="B52" s="489"/>
      <c r="C52" s="341" t="s">
        <v>2108</v>
      </c>
      <c r="D52" s="45" t="s">
        <v>95</v>
      </c>
      <c r="E52" s="20" t="s">
        <v>32</v>
      </c>
      <c r="F52" s="311"/>
      <c r="G52" s="21" t="s">
        <v>96</v>
      </c>
    </row>
    <row r="53" spans="1:7" ht="18" thickBot="1">
      <c r="A53" s="589" t="s">
        <v>2232</v>
      </c>
      <c r="B53" s="590"/>
      <c r="C53" s="591"/>
      <c r="D53" s="380">
        <f>SUM(D48:D52)</f>
        <v>4</v>
      </c>
      <c r="E53" s="586"/>
      <c r="F53" s="587"/>
      <c r="G53" s="588"/>
    </row>
    <row r="54" spans="1:7" ht="18" thickBot="1">
      <c r="A54" s="482" t="s">
        <v>98</v>
      </c>
      <c r="B54" s="482"/>
      <c r="C54" s="482"/>
      <c r="D54" s="482"/>
      <c r="E54" s="482"/>
      <c r="F54" s="482"/>
      <c r="G54" s="483"/>
    </row>
    <row r="55" spans="1:7" ht="76.5" customHeight="1">
      <c r="A55" s="26">
        <v>30</v>
      </c>
      <c r="B55" s="484"/>
      <c r="C55" s="48" t="s">
        <v>99</v>
      </c>
      <c r="D55" s="12">
        <v>1</v>
      </c>
      <c r="E55" s="12" t="s">
        <v>2233</v>
      </c>
      <c r="F55" s="16" t="s">
        <v>2234</v>
      </c>
      <c r="G55" s="16" t="s">
        <v>11</v>
      </c>
    </row>
    <row r="56" spans="1:7" ht="30">
      <c r="A56" s="9">
        <v>31</v>
      </c>
      <c r="B56" s="485"/>
      <c r="C56" s="49" t="s">
        <v>102</v>
      </c>
      <c r="D56" s="12">
        <v>1</v>
      </c>
      <c r="E56" s="464" t="s">
        <v>2235</v>
      </c>
      <c r="F56" s="465" t="s">
        <v>2236</v>
      </c>
      <c r="G56" s="13" t="s">
        <v>11</v>
      </c>
    </row>
    <row r="57" spans="1:7" ht="90">
      <c r="A57" s="9">
        <v>32</v>
      </c>
      <c r="B57" s="485"/>
      <c r="C57" s="49" t="s">
        <v>104</v>
      </c>
      <c r="D57" s="12">
        <v>1</v>
      </c>
      <c r="E57" s="12" t="s">
        <v>2235</v>
      </c>
      <c r="F57" s="13" t="s">
        <v>2237</v>
      </c>
      <c r="G57" s="13" t="s">
        <v>11</v>
      </c>
    </row>
    <row r="58" spans="1:7" ht="90.75" thickBot="1">
      <c r="A58" s="9">
        <v>33</v>
      </c>
      <c r="B58" s="486"/>
      <c r="C58" s="50" t="s">
        <v>107</v>
      </c>
      <c r="D58" s="20">
        <v>1</v>
      </c>
      <c r="E58" s="20" t="s">
        <v>2235</v>
      </c>
      <c r="F58" s="21" t="s">
        <v>2237</v>
      </c>
      <c r="G58" s="50" t="s">
        <v>11</v>
      </c>
    </row>
    <row r="59" spans="1:7" ht="18" thickBot="1">
      <c r="A59" s="476" t="s">
        <v>110</v>
      </c>
      <c r="B59" s="477"/>
      <c r="C59" s="487"/>
      <c r="D59" s="47">
        <f>SUM(D55:D58)</f>
        <v>4</v>
      </c>
      <c r="E59" s="547"/>
      <c r="F59" s="548"/>
      <c r="G59" s="549"/>
    </row>
    <row r="60" spans="1:7" ht="18" thickBot="1">
      <c r="A60" s="482" t="s">
        <v>111</v>
      </c>
      <c r="B60" s="482"/>
      <c r="C60" s="482"/>
      <c r="D60" s="482"/>
      <c r="E60" s="482"/>
      <c r="F60" s="482"/>
      <c r="G60" s="483"/>
    </row>
    <row r="61" spans="1:7" ht="45">
      <c r="A61" s="26">
        <v>34</v>
      </c>
      <c r="B61" s="485"/>
      <c r="C61" s="48" t="s">
        <v>112</v>
      </c>
      <c r="D61" s="464" t="s">
        <v>95</v>
      </c>
      <c r="E61" s="464" t="s">
        <v>32</v>
      </c>
      <c r="F61" s="466"/>
      <c r="G61" s="466" t="s">
        <v>291</v>
      </c>
    </row>
    <row r="62" spans="1:7" ht="45">
      <c r="A62" s="9">
        <v>35</v>
      </c>
      <c r="B62" s="485"/>
      <c r="C62" s="49" t="s">
        <v>115</v>
      </c>
      <c r="D62" s="464" t="s">
        <v>95</v>
      </c>
      <c r="E62" s="464" t="s">
        <v>32</v>
      </c>
      <c r="F62" s="466"/>
      <c r="G62" s="466" t="s">
        <v>291</v>
      </c>
    </row>
    <row r="63" spans="1:7" ht="45">
      <c r="A63" s="9">
        <v>36</v>
      </c>
      <c r="B63" s="485"/>
      <c r="C63" s="49" t="s">
        <v>118</v>
      </c>
      <c r="D63" s="464" t="s">
        <v>95</v>
      </c>
      <c r="E63" s="464" t="s">
        <v>32</v>
      </c>
      <c r="F63" s="466"/>
      <c r="G63" s="466" t="s">
        <v>291</v>
      </c>
    </row>
    <row r="64" spans="1:7" ht="45.75" thickBot="1">
      <c r="A64" s="9">
        <v>37</v>
      </c>
      <c r="B64" s="486"/>
      <c r="C64" s="50" t="s">
        <v>119</v>
      </c>
      <c r="D64" s="467" t="s">
        <v>95</v>
      </c>
      <c r="E64" s="464" t="s">
        <v>32</v>
      </c>
      <c r="F64" s="468"/>
      <c r="G64" s="468" t="s">
        <v>291</v>
      </c>
    </row>
    <row r="65" spans="1:7" ht="18" thickBot="1">
      <c r="A65" s="476" t="s">
        <v>122</v>
      </c>
      <c r="B65" s="477"/>
      <c r="C65" s="478"/>
      <c r="D65" s="47" t="s">
        <v>95</v>
      </c>
      <c r="E65" s="479"/>
      <c r="F65" s="480"/>
      <c r="G65" s="481"/>
    </row>
  </sheetData>
  <mergeCells count="39">
    <mergeCell ref="B41:B45"/>
    <mergeCell ref="A46:C46"/>
    <mergeCell ref="A1:G1"/>
    <mergeCell ref="B2:C2"/>
    <mergeCell ref="A3:G3"/>
    <mergeCell ref="B4:B20"/>
    <mergeCell ref="A21:C21"/>
    <mergeCell ref="E21:G21"/>
    <mergeCell ref="D9:D10"/>
    <mergeCell ref="G9:G10"/>
    <mergeCell ref="C9:C10"/>
    <mergeCell ref="A9:A10"/>
    <mergeCell ref="D18:D19"/>
    <mergeCell ref="C18:C19"/>
    <mergeCell ref="A18:A19"/>
    <mergeCell ref="G18:G19"/>
    <mergeCell ref="A33:G33"/>
    <mergeCell ref="B34:B38"/>
    <mergeCell ref="A39:C39"/>
    <mergeCell ref="E39:G39"/>
    <mergeCell ref="A40:G40"/>
    <mergeCell ref="A22:G22"/>
    <mergeCell ref="B24:B27"/>
    <mergeCell ref="B28:B31"/>
    <mergeCell ref="A32:C32"/>
    <mergeCell ref="E32:G32"/>
    <mergeCell ref="A65:C65"/>
    <mergeCell ref="E65:G65"/>
    <mergeCell ref="A54:G54"/>
    <mergeCell ref="B55:B58"/>
    <mergeCell ref="A59:C59"/>
    <mergeCell ref="E59:G59"/>
    <mergeCell ref="A60:G60"/>
    <mergeCell ref="B61:B64"/>
    <mergeCell ref="E46:G46"/>
    <mergeCell ref="A47:G47"/>
    <mergeCell ref="B48:B52"/>
    <mergeCell ref="A53:C53"/>
    <mergeCell ref="E53:G53"/>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2D59C-6D3A-4626-937E-BF298625EA32}">
  <sheetPr>
    <tabColor rgb="FF00B050"/>
  </sheetPr>
  <dimension ref="A1:G991"/>
  <sheetViews>
    <sheetView topLeftCell="A82" zoomScale="60" zoomScaleNormal="60" workbookViewId="0">
      <selection activeCell="G47" sqref="G47"/>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2238</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60">
      <c r="A4" s="596">
        <v>1</v>
      </c>
      <c r="B4" s="531"/>
      <c r="C4" s="595" t="s">
        <v>8</v>
      </c>
      <c r="D4" s="531">
        <v>1</v>
      </c>
      <c r="E4" s="101" t="s">
        <v>1924</v>
      </c>
      <c r="F4" s="127" t="s">
        <v>2239</v>
      </c>
      <c r="G4" s="597" t="s">
        <v>2240</v>
      </c>
    </row>
    <row r="5" spans="1:7" ht="30">
      <c r="A5" s="559"/>
      <c r="B5" s="594"/>
      <c r="C5" s="557"/>
      <c r="D5" s="555"/>
      <c r="E5" s="11" t="s">
        <v>2241</v>
      </c>
      <c r="F5" s="16" t="s">
        <v>2242</v>
      </c>
      <c r="G5" s="561"/>
    </row>
    <row r="6" spans="1:7" ht="120">
      <c r="A6" s="69">
        <v>2</v>
      </c>
      <c r="B6" s="667"/>
      <c r="C6" s="70" t="s">
        <v>12</v>
      </c>
      <c r="D6" s="71">
        <v>1</v>
      </c>
      <c r="E6" s="72" t="s">
        <v>725</v>
      </c>
      <c r="F6" s="103" t="s">
        <v>2243</v>
      </c>
      <c r="G6" s="103" t="s">
        <v>11</v>
      </c>
    </row>
    <row r="7" spans="1:7" ht="90">
      <c r="A7" s="69">
        <v>3</v>
      </c>
      <c r="B7" s="667"/>
      <c r="C7" s="70" t="s">
        <v>15</v>
      </c>
      <c r="D7" s="12">
        <v>1</v>
      </c>
      <c r="E7" s="11" t="s">
        <v>2244</v>
      </c>
      <c r="F7" s="13" t="s">
        <v>2245</v>
      </c>
      <c r="G7" s="328" t="s">
        <v>2246</v>
      </c>
    </row>
    <row r="8" spans="1:7" ht="176.25" customHeight="1">
      <c r="A8" s="558">
        <v>4</v>
      </c>
      <c r="B8" s="667"/>
      <c r="C8" s="556" t="s">
        <v>18</v>
      </c>
      <c r="D8" s="593">
        <v>1</v>
      </c>
      <c r="E8" s="71" t="s">
        <v>2247</v>
      </c>
      <c r="F8" s="103" t="s">
        <v>2248</v>
      </c>
      <c r="G8" s="592" t="s">
        <v>2240</v>
      </c>
    </row>
    <row r="9" spans="1:7" ht="111" customHeight="1">
      <c r="A9" s="559"/>
      <c r="B9" s="667"/>
      <c r="C9" s="557"/>
      <c r="D9" s="555"/>
      <c r="E9" s="11" t="s">
        <v>2249</v>
      </c>
      <c r="F9" s="13" t="s">
        <v>2250</v>
      </c>
      <c r="G9" s="561"/>
    </row>
    <row r="10" spans="1:7" ht="105">
      <c r="A10" s="74">
        <v>5</v>
      </c>
      <c r="B10" s="667"/>
      <c r="C10" s="70" t="s">
        <v>20</v>
      </c>
      <c r="D10" s="72">
        <v>0</v>
      </c>
      <c r="E10" s="71" t="s">
        <v>1670</v>
      </c>
      <c r="F10" s="103" t="s">
        <v>2251</v>
      </c>
      <c r="G10" s="103" t="s">
        <v>2252</v>
      </c>
    </row>
    <row r="11" spans="1:7" ht="165">
      <c r="A11" s="558">
        <v>6</v>
      </c>
      <c r="B11" s="667"/>
      <c r="C11" s="556" t="s">
        <v>24</v>
      </c>
      <c r="D11" s="536">
        <v>1</v>
      </c>
      <c r="E11" s="71" t="s">
        <v>2253</v>
      </c>
      <c r="F11" s="103" t="s">
        <v>2254</v>
      </c>
      <c r="G11" s="539" t="s">
        <v>2255</v>
      </c>
    </row>
    <row r="12" spans="1:7" ht="180">
      <c r="A12" s="559"/>
      <c r="B12" s="667"/>
      <c r="C12" s="557"/>
      <c r="D12" s="562"/>
      <c r="E12" s="71" t="s">
        <v>2256</v>
      </c>
      <c r="F12" s="103" t="s">
        <v>2257</v>
      </c>
      <c r="G12" s="551"/>
    </row>
    <row r="13" spans="1:7" ht="52.5" customHeight="1">
      <c r="A13" s="74">
        <v>7</v>
      </c>
      <c r="B13" s="667"/>
      <c r="C13" s="70" t="s">
        <v>27</v>
      </c>
      <c r="D13" s="72">
        <v>0.5</v>
      </c>
      <c r="E13" s="71" t="s">
        <v>1924</v>
      </c>
      <c r="F13" s="103" t="s">
        <v>2258</v>
      </c>
      <c r="G13" s="224" t="s">
        <v>2259</v>
      </c>
    </row>
    <row r="14" spans="1:7" ht="30">
      <c r="A14" s="558">
        <v>8</v>
      </c>
      <c r="B14" s="667"/>
      <c r="C14" s="556" t="s">
        <v>31</v>
      </c>
      <c r="D14" s="554">
        <v>1</v>
      </c>
      <c r="E14" s="71" t="s">
        <v>2260</v>
      </c>
      <c r="F14" s="103" t="s">
        <v>2261</v>
      </c>
      <c r="G14" s="592" t="s">
        <v>2240</v>
      </c>
    </row>
    <row r="15" spans="1:7" ht="120">
      <c r="A15" s="559"/>
      <c r="B15" s="667"/>
      <c r="C15" s="557"/>
      <c r="D15" s="555"/>
      <c r="E15" s="11" t="s">
        <v>2262</v>
      </c>
      <c r="F15" s="13" t="s">
        <v>2263</v>
      </c>
      <c r="G15" s="561"/>
    </row>
    <row r="16" spans="1:7" ht="210">
      <c r="A16" s="69">
        <v>9</v>
      </c>
      <c r="B16" s="667"/>
      <c r="C16" s="70" t="s">
        <v>33</v>
      </c>
      <c r="D16" s="72">
        <v>1</v>
      </c>
      <c r="E16" s="11" t="s">
        <v>2262</v>
      </c>
      <c r="F16" s="13" t="s">
        <v>2264</v>
      </c>
      <c r="G16" s="13" t="s">
        <v>2246</v>
      </c>
    </row>
    <row r="17" spans="1:7" ht="75">
      <c r="A17" s="74">
        <v>10</v>
      </c>
      <c r="B17" s="667"/>
      <c r="C17" s="70" t="s">
        <v>34</v>
      </c>
      <c r="D17" s="72">
        <v>0</v>
      </c>
      <c r="E17" s="11" t="s">
        <v>2241</v>
      </c>
      <c r="F17" s="13" t="s">
        <v>2265</v>
      </c>
      <c r="G17" s="16" t="s">
        <v>2266</v>
      </c>
    </row>
    <row r="18" spans="1:7" ht="120">
      <c r="A18" s="74">
        <v>11</v>
      </c>
      <c r="B18" s="667"/>
      <c r="C18" s="70" t="s">
        <v>35</v>
      </c>
      <c r="D18" s="72">
        <v>1</v>
      </c>
      <c r="E18" s="71" t="s">
        <v>1924</v>
      </c>
      <c r="F18" s="103" t="s">
        <v>2267</v>
      </c>
      <c r="G18" s="103" t="s">
        <v>11</v>
      </c>
    </row>
    <row r="19" spans="1:7" ht="90">
      <c r="A19" s="69">
        <v>12</v>
      </c>
      <c r="B19" s="667"/>
      <c r="C19" s="70" t="s">
        <v>38</v>
      </c>
      <c r="D19" s="72">
        <v>1</v>
      </c>
      <c r="E19" s="11" t="s">
        <v>2241</v>
      </c>
      <c r="F19" s="13" t="s">
        <v>2268</v>
      </c>
      <c r="G19" s="13" t="s">
        <v>2246</v>
      </c>
    </row>
    <row r="20" spans="1:7" ht="135">
      <c r="A20" s="74">
        <v>13</v>
      </c>
      <c r="B20" s="667"/>
      <c r="C20" s="70" t="s">
        <v>41</v>
      </c>
      <c r="D20" s="72">
        <v>1</v>
      </c>
      <c r="E20" s="71" t="s">
        <v>1924</v>
      </c>
      <c r="F20" s="103" t="s">
        <v>2269</v>
      </c>
      <c r="G20" s="103" t="s">
        <v>11</v>
      </c>
    </row>
    <row r="21" spans="1:7" ht="60">
      <c r="A21" s="74">
        <v>14</v>
      </c>
      <c r="B21" s="667"/>
      <c r="C21" s="70" t="s">
        <v>43</v>
      </c>
      <c r="D21" s="72">
        <v>1</v>
      </c>
      <c r="E21" s="71" t="s">
        <v>1924</v>
      </c>
      <c r="F21" s="103" t="s">
        <v>2270</v>
      </c>
      <c r="G21" s="103" t="s">
        <v>11</v>
      </c>
    </row>
    <row r="22" spans="1:7" ht="30.75" thickBot="1">
      <c r="A22" s="77">
        <v>15</v>
      </c>
      <c r="B22" s="668"/>
      <c r="C22" s="78" t="s">
        <v>46</v>
      </c>
      <c r="D22" s="72">
        <v>1</v>
      </c>
      <c r="E22" s="71" t="s">
        <v>1924</v>
      </c>
      <c r="F22" s="103" t="s">
        <v>2261</v>
      </c>
      <c r="G22" s="103" t="s">
        <v>11</v>
      </c>
    </row>
    <row r="23" spans="1:7" ht="18" thickBot="1">
      <c r="A23" s="532" t="s">
        <v>47</v>
      </c>
      <c r="B23" s="666"/>
      <c r="C23" s="665"/>
      <c r="D23" s="308">
        <f>SUM(D4:D22)</f>
        <v>12.5</v>
      </c>
      <c r="E23" s="563"/>
      <c r="F23" s="524"/>
      <c r="G23" s="525"/>
    </row>
    <row r="24" spans="1:7" ht="18" thickBot="1">
      <c r="A24" s="522" t="s">
        <v>48</v>
      </c>
      <c r="B24" s="666"/>
      <c r="C24" s="666"/>
      <c r="D24" s="666"/>
      <c r="E24" s="666"/>
      <c r="F24" s="666"/>
      <c r="G24" s="665"/>
    </row>
    <row r="25" spans="1:7" ht="62.25" customHeight="1">
      <c r="A25" s="66">
        <v>16</v>
      </c>
      <c r="B25" s="81"/>
      <c r="C25" s="82" t="s">
        <v>49</v>
      </c>
      <c r="D25" s="66" t="s">
        <v>50</v>
      </c>
      <c r="E25" s="71" t="s">
        <v>1957</v>
      </c>
      <c r="F25" s="299" t="s">
        <v>2271</v>
      </c>
      <c r="G25" s="8" t="s">
        <v>2272</v>
      </c>
    </row>
    <row r="26" spans="1:7" ht="165" customHeight="1">
      <c r="A26" s="83">
        <v>17</v>
      </c>
      <c r="B26" s="536" t="s">
        <v>54</v>
      </c>
      <c r="C26" s="84" t="s">
        <v>55</v>
      </c>
      <c r="D26" s="71">
        <v>1</v>
      </c>
      <c r="E26" s="71" t="s">
        <v>2273</v>
      </c>
      <c r="F26" s="104" t="s">
        <v>2274</v>
      </c>
      <c r="G26" s="104" t="s">
        <v>11</v>
      </c>
    </row>
    <row r="27" spans="1:7" ht="192" customHeight="1">
      <c r="A27" s="69">
        <v>18</v>
      </c>
      <c r="B27" s="669"/>
      <c r="C27" s="73" t="s">
        <v>58</v>
      </c>
      <c r="D27" s="71">
        <v>1</v>
      </c>
      <c r="E27" s="71" t="s">
        <v>2275</v>
      </c>
      <c r="F27" s="104" t="s">
        <v>2276</v>
      </c>
      <c r="G27" s="104" t="s">
        <v>11</v>
      </c>
    </row>
    <row r="28" spans="1:7" ht="198.75" customHeight="1">
      <c r="A28" s="83">
        <v>19</v>
      </c>
      <c r="B28" s="669"/>
      <c r="C28" s="73" t="s">
        <v>60</v>
      </c>
      <c r="D28" s="71">
        <v>1</v>
      </c>
      <c r="E28" s="71" t="s">
        <v>2275</v>
      </c>
      <c r="F28" s="104" t="s">
        <v>2277</v>
      </c>
      <c r="G28" s="104" t="s">
        <v>11</v>
      </c>
    </row>
    <row r="29" spans="1:7" ht="199.5" customHeight="1" thickBot="1">
      <c r="A29" s="77">
        <v>20</v>
      </c>
      <c r="B29" s="670"/>
      <c r="C29" s="85" t="s">
        <v>62</v>
      </c>
      <c r="D29" s="112">
        <v>1</v>
      </c>
      <c r="E29" s="112" t="s">
        <v>2275</v>
      </c>
      <c r="F29" s="114" t="s">
        <v>2277</v>
      </c>
      <c r="G29" s="114" t="s">
        <v>11</v>
      </c>
    </row>
    <row r="30" spans="1:7" ht="43.5" customHeight="1">
      <c r="A30" s="83">
        <v>21</v>
      </c>
      <c r="B30" s="529" t="s">
        <v>65</v>
      </c>
      <c r="C30" s="68" t="s">
        <v>55</v>
      </c>
      <c r="D30" s="71">
        <v>1</v>
      </c>
      <c r="E30" s="71" t="s">
        <v>2273</v>
      </c>
      <c r="F30" s="327" t="s">
        <v>2278</v>
      </c>
      <c r="G30" s="104" t="s">
        <v>11</v>
      </c>
    </row>
    <row r="31" spans="1:7" ht="45.75" customHeight="1">
      <c r="A31" s="69">
        <v>22</v>
      </c>
      <c r="B31" s="669"/>
      <c r="C31" s="73" t="s">
        <v>58</v>
      </c>
      <c r="D31" s="71">
        <v>1</v>
      </c>
      <c r="E31" s="71" t="s">
        <v>865</v>
      </c>
      <c r="F31" s="103" t="s">
        <v>2279</v>
      </c>
      <c r="G31" s="104" t="s">
        <v>11</v>
      </c>
    </row>
    <row r="32" spans="1:7" ht="48.75" customHeight="1">
      <c r="A32" s="83">
        <v>23</v>
      </c>
      <c r="B32" s="669"/>
      <c r="C32" s="73" t="s">
        <v>60</v>
      </c>
      <c r="D32" s="71">
        <v>1</v>
      </c>
      <c r="E32" s="71" t="s">
        <v>865</v>
      </c>
      <c r="F32" s="104" t="s">
        <v>2280</v>
      </c>
      <c r="G32" s="104" t="s">
        <v>11</v>
      </c>
    </row>
    <row r="33" spans="1:7" ht="45.75" customHeight="1" thickBot="1">
      <c r="A33" s="77">
        <v>24</v>
      </c>
      <c r="B33" s="670"/>
      <c r="C33" s="79" t="s">
        <v>62</v>
      </c>
      <c r="D33" s="112">
        <v>1</v>
      </c>
      <c r="E33" s="112" t="s">
        <v>865</v>
      </c>
      <c r="F33" s="114" t="s">
        <v>2280</v>
      </c>
      <c r="G33" s="114" t="s">
        <v>11</v>
      </c>
    </row>
    <row r="34" spans="1:7" ht="15.75" customHeight="1" thickBot="1">
      <c r="A34" s="532" t="s">
        <v>72</v>
      </c>
      <c r="B34" s="666"/>
      <c r="C34" s="665"/>
      <c r="D34" s="146">
        <f>SUM(D26:D33)</f>
        <v>8</v>
      </c>
      <c r="E34" s="533"/>
      <c r="F34" s="534"/>
      <c r="G34" s="535"/>
    </row>
    <row r="35" spans="1:7" ht="15.75" customHeight="1" thickBot="1">
      <c r="A35" s="522" t="s">
        <v>73</v>
      </c>
      <c r="B35" s="666"/>
      <c r="C35" s="666"/>
      <c r="D35" s="666"/>
      <c r="E35" s="666"/>
      <c r="F35" s="666"/>
      <c r="G35" s="665"/>
    </row>
    <row r="36" spans="1:7" ht="32.25" customHeight="1">
      <c r="A36" s="87">
        <v>25</v>
      </c>
      <c r="B36" s="529"/>
      <c r="C36" s="88" t="s">
        <v>74</v>
      </c>
      <c r="D36" s="89">
        <v>1</v>
      </c>
      <c r="E36" s="207" t="s">
        <v>2281</v>
      </c>
      <c r="F36" s="105" t="s">
        <v>2282</v>
      </c>
      <c r="G36" s="104" t="s">
        <v>11</v>
      </c>
    </row>
    <row r="37" spans="1:7" ht="32.25" customHeight="1">
      <c r="A37" s="90">
        <v>26</v>
      </c>
      <c r="B37" s="669"/>
      <c r="C37" s="91" t="s">
        <v>77</v>
      </c>
      <c r="D37" s="92">
        <v>1</v>
      </c>
      <c r="E37" s="72" t="s">
        <v>2283</v>
      </c>
      <c r="F37" s="105" t="s">
        <v>2284</v>
      </c>
      <c r="G37" s="104" t="s">
        <v>11</v>
      </c>
    </row>
    <row r="38" spans="1:7" ht="32.25" customHeight="1">
      <c r="A38" s="87">
        <v>27</v>
      </c>
      <c r="B38" s="669"/>
      <c r="C38" s="93" t="s">
        <v>80</v>
      </c>
      <c r="D38" s="92">
        <v>1</v>
      </c>
      <c r="E38" s="72" t="s">
        <v>2281</v>
      </c>
      <c r="F38" s="105" t="s">
        <v>2285</v>
      </c>
      <c r="G38" s="104" t="s">
        <v>11</v>
      </c>
    </row>
    <row r="39" spans="1:7" ht="32.25" customHeight="1">
      <c r="A39" s="90">
        <v>28</v>
      </c>
      <c r="B39" s="669"/>
      <c r="C39" s="93" t="s">
        <v>82</v>
      </c>
      <c r="D39" s="92">
        <v>1</v>
      </c>
      <c r="E39" s="72" t="s">
        <v>2281</v>
      </c>
      <c r="F39" s="105" t="s">
        <v>2286</v>
      </c>
      <c r="G39" s="104" t="s">
        <v>11</v>
      </c>
    </row>
    <row r="40" spans="1:7" ht="220.5" customHeight="1" thickBot="1">
      <c r="A40" s="87">
        <v>29</v>
      </c>
      <c r="B40" s="670"/>
      <c r="C40" s="94" t="s">
        <v>84</v>
      </c>
      <c r="D40" s="95">
        <v>1</v>
      </c>
      <c r="E40" s="298" t="s">
        <v>1226</v>
      </c>
      <c r="F40" s="106" t="s">
        <v>2287</v>
      </c>
      <c r="G40" s="103" t="s">
        <v>11</v>
      </c>
    </row>
    <row r="41" spans="1:7" ht="15.75" customHeight="1" thickBot="1">
      <c r="A41" s="517" t="s">
        <v>88</v>
      </c>
      <c r="B41" s="666"/>
      <c r="C41" s="665"/>
      <c r="D41" s="120">
        <f>SUM(D36:D40)</f>
        <v>5</v>
      </c>
      <c r="E41" s="523"/>
      <c r="F41" s="524"/>
      <c r="G41" s="525"/>
    </row>
    <row r="42" spans="1:7" ht="15.75" customHeight="1" thickBot="1">
      <c r="A42" s="522" t="s">
        <v>702</v>
      </c>
      <c r="B42" s="666"/>
      <c r="C42" s="666"/>
      <c r="D42" s="666"/>
      <c r="E42" s="666"/>
      <c r="F42" s="666"/>
      <c r="G42" s="665"/>
    </row>
    <row r="43" spans="1:7" ht="32.25" customHeight="1">
      <c r="A43" s="87">
        <v>25</v>
      </c>
      <c r="B43" s="529"/>
      <c r="C43" s="88" t="s">
        <v>703</v>
      </c>
      <c r="D43" s="89">
        <v>0</v>
      </c>
      <c r="E43" s="207" t="s">
        <v>32</v>
      </c>
      <c r="F43" s="105"/>
      <c r="G43" s="104" t="s">
        <v>23</v>
      </c>
    </row>
    <row r="44" spans="1:7" ht="32.25" customHeight="1">
      <c r="A44" s="90">
        <v>26</v>
      </c>
      <c r="B44" s="669"/>
      <c r="C44" s="91" t="s">
        <v>704</v>
      </c>
      <c r="D44" s="92">
        <v>0</v>
      </c>
      <c r="E44" s="72" t="s">
        <v>32</v>
      </c>
      <c r="F44" s="105"/>
      <c r="G44" s="104" t="s">
        <v>23</v>
      </c>
    </row>
    <row r="45" spans="1:7" ht="32.25" customHeight="1">
      <c r="A45" s="87">
        <v>27</v>
      </c>
      <c r="B45" s="669"/>
      <c r="C45" s="93" t="s">
        <v>705</v>
      </c>
      <c r="D45" s="92">
        <v>0</v>
      </c>
      <c r="E45" s="72" t="s">
        <v>32</v>
      </c>
      <c r="F45" s="105"/>
      <c r="G45" s="104" t="s">
        <v>23</v>
      </c>
    </row>
    <row r="46" spans="1:7" ht="32.25" customHeight="1">
      <c r="A46" s="90">
        <v>28</v>
      </c>
      <c r="B46" s="669"/>
      <c r="C46" s="93" t="s">
        <v>706</v>
      </c>
      <c r="D46" s="92">
        <v>0</v>
      </c>
      <c r="E46" s="72" t="s">
        <v>32</v>
      </c>
      <c r="F46" s="105"/>
      <c r="G46" s="104" t="s">
        <v>23</v>
      </c>
    </row>
    <row r="47" spans="1:7" ht="32.25" customHeight="1" thickBot="1">
      <c r="A47" s="87">
        <v>29</v>
      </c>
      <c r="B47" s="670"/>
      <c r="C47" s="312" t="s">
        <v>708</v>
      </c>
      <c r="D47" s="95" t="s">
        <v>95</v>
      </c>
      <c r="E47" s="298" t="s">
        <v>32</v>
      </c>
      <c r="F47" s="106"/>
      <c r="G47" s="21" t="s">
        <v>96</v>
      </c>
    </row>
    <row r="48" spans="1:7" ht="15.75" customHeight="1" thickBot="1">
      <c r="A48" s="517" t="s">
        <v>709</v>
      </c>
      <c r="B48" s="666"/>
      <c r="C48" s="665"/>
      <c r="D48" s="120">
        <f>SUM(D43:D47)</f>
        <v>0</v>
      </c>
      <c r="E48" s="523"/>
      <c r="F48" s="524"/>
      <c r="G48" s="525"/>
    </row>
    <row r="49" spans="1:7" ht="15.75" customHeight="1" thickBot="1">
      <c r="A49" s="522" t="s">
        <v>2288</v>
      </c>
      <c r="B49" s="666"/>
      <c r="C49" s="666"/>
      <c r="D49" s="666"/>
      <c r="E49" s="666"/>
      <c r="F49" s="666"/>
      <c r="G49" s="665"/>
    </row>
    <row r="50" spans="1:7" ht="32.25" customHeight="1">
      <c r="A50" s="87">
        <v>25</v>
      </c>
      <c r="B50" s="529"/>
      <c r="C50" s="88" t="s">
        <v>2289</v>
      </c>
      <c r="D50" s="89">
        <v>1</v>
      </c>
      <c r="E50" s="207" t="s">
        <v>865</v>
      </c>
      <c r="F50" s="105" t="s">
        <v>2290</v>
      </c>
      <c r="G50" s="104" t="s">
        <v>11</v>
      </c>
    </row>
    <row r="51" spans="1:7" ht="32.25" customHeight="1">
      <c r="A51" s="90">
        <v>26</v>
      </c>
      <c r="B51" s="669"/>
      <c r="C51" s="91" t="s">
        <v>2291</v>
      </c>
      <c r="D51" s="92">
        <v>0</v>
      </c>
      <c r="E51" s="72" t="s">
        <v>32</v>
      </c>
      <c r="F51" s="105"/>
      <c r="G51" s="104" t="s">
        <v>23</v>
      </c>
    </row>
    <row r="52" spans="1:7" ht="32.25" customHeight="1">
      <c r="A52" s="87">
        <v>27</v>
      </c>
      <c r="B52" s="669"/>
      <c r="C52" s="93" t="s">
        <v>2292</v>
      </c>
      <c r="D52" s="92">
        <v>0</v>
      </c>
      <c r="E52" s="72" t="s">
        <v>32</v>
      </c>
      <c r="F52" s="105"/>
      <c r="G52" s="104" t="s">
        <v>23</v>
      </c>
    </row>
    <row r="53" spans="1:7" ht="32.25" customHeight="1">
      <c r="A53" s="90">
        <v>28</v>
      </c>
      <c r="B53" s="669"/>
      <c r="C53" s="93" t="s">
        <v>2293</v>
      </c>
      <c r="D53" s="92">
        <v>0</v>
      </c>
      <c r="E53" s="72" t="s">
        <v>32</v>
      </c>
      <c r="F53" s="105"/>
      <c r="G53" s="104" t="s">
        <v>23</v>
      </c>
    </row>
    <row r="54" spans="1:7" ht="32.25" customHeight="1" thickBot="1">
      <c r="A54" s="87">
        <v>29</v>
      </c>
      <c r="B54" s="670"/>
      <c r="C54" s="312" t="s">
        <v>2294</v>
      </c>
      <c r="D54" s="95" t="s">
        <v>95</v>
      </c>
      <c r="E54" s="298" t="s">
        <v>32</v>
      </c>
      <c r="F54" s="106"/>
      <c r="G54" s="21" t="s">
        <v>96</v>
      </c>
    </row>
    <row r="55" spans="1:7" ht="15.75" customHeight="1" thickBot="1">
      <c r="A55" s="517" t="s">
        <v>2295</v>
      </c>
      <c r="B55" s="666"/>
      <c r="C55" s="665"/>
      <c r="D55" s="120">
        <f>SUM(D50:D54)</f>
        <v>1</v>
      </c>
      <c r="E55" s="523"/>
      <c r="F55" s="524"/>
      <c r="G55" s="525"/>
    </row>
    <row r="56" spans="1:7" ht="15.75" customHeight="1" thickBot="1">
      <c r="A56" s="522" t="s">
        <v>89</v>
      </c>
      <c r="B56" s="666"/>
      <c r="C56" s="666"/>
      <c r="D56" s="666"/>
      <c r="E56" s="666"/>
      <c r="F56" s="666"/>
      <c r="G56" s="665"/>
    </row>
    <row r="57" spans="1:7" ht="29.25" customHeight="1">
      <c r="A57" s="87">
        <v>25</v>
      </c>
      <c r="B57" s="529"/>
      <c r="C57" s="88" t="s">
        <v>90</v>
      </c>
      <c r="D57" s="89">
        <v>0</v>
      </c>
      <c r="E57" s="207" t="s">
        <v>32</v>
      </c>
      <c r="F57" s="105"/>
      <c r="G57" s="104" t="s">
        <v>23</v>
      </c>
    </row>
    <row r="58" spans="1:7" ht="29.25" customHeight="1">
      <c r="A58" s="90">
        <v>26</v>
      </c>
      <c r="B58" s="669"/>
      <c r="C58" s="91" t="s">
        <v>91</v>
      </c>
      <c r="D58" s="92">
        <v>0</v>
      </c>
      <c r="E58" s="72" t="s">
        <v>32</v>
      </c>
      <c r="F58" s="105"/>
      <c r="G58" s="104" t="s">
        <v>23</v>
      </c>
    </row>
    <row r="59" spans="1:7" ht="29.25" customHeight="1">
      <c r="A59" s="87">
        <v>27</v>
      </c>
      <c r="B59" s="669"/>
      <c r="C59" s="93" t="s">
        <v>92</v>
      </c>
      <c r="D59" s="92">
        <v>0</v>
      </c>
      <c r="E59" s="72" t="s">
        <v>32</v>
      </c>
      <c r="F59" s="105"/>
      <c r="G59" s="104" t="s">
        <v>23</v>
      </c>
    </row>
    <row r="60" spans="1:7" ht="29.25" customHeight="1">
      <c r="A60" s="90">
        <v>28</v>
      </c>
      <c r="B60" s="669"/>
      <c r="C60" s="93" t="s">
        <v>93</v>
      </c>
      <c r="D60" s="92">
        <v>0</v>
      </c>
      <c r="E60" s="72" t="s">
        <v>32</v>
      </c>
      <c r="F60" s="105"/>
      <c r="G60" s="104" t="s">
        <v>23</v>
      </c>
    </row>
    <row r="61" spans="1:7" ht="29.25" customHeight="1" thickBot="1">
      <c r="A61" s="87">
        <v>29</v>
      </c>
      <c r="B61" s="670"/>
      <c r="C61" s="312" t="s">
        <v>94</v>
      </c>
      <c r="D61" s="95" t="s">
        <v>95</v>
      </c>
      <c r="E61" s="298" t="s">
        <v>32</v>
      </c>
      <c r="F61" s="106"/>
      <c r="G61" s="21" t="s">
        <v>96</v>
      </c>
    </row>
    <row r="62" spans="1:7" ht="15.75" customHeight="1" thickBot="1">
      <c r="A62" s="517" t="s">
        <v>97</v>
      </c>
      <c r="B62" s="666"/>
      <c r="C62" s="665"/>
      <c r="D62" s="120">
        <f>SUM(D57:D61)</f>
        <v>0</v>
      </c>
      <c r="E62" s="523"/>
      <c r="F62" s="524"/>
      <c r="G62" s="525"/>
    </row>
    <row r="63" spans="1:7" ht="15.75" customHeight="1" thickBot="1">
      <c r="A63" s="522" t="s">
        <v>1775</v>
      </c>
      <c r="B63" s="666"/>
      <c r="C63" s="666"/>
      <c r="D63" s="666"/>
      <c r="E63" s="666"/>
      <c r="F63" s="666"/>
      <c r="G63" s="665"/>
    </row>
    <row r="64" spans="1:7" ht="34.5" customHeight="1">
      <c r="A64" s="87">
        <v>25</v>
      </c>
      <c r="B64" s="529"/>
      <c r="C64" s="88" t="s">
        <v>1776</v>
      </c>
      <c r="D64" s="89">
        <v>0</v>
      </c>
      <c r="E64" s="207" t="s">
        <v>32</v>
      </c>
      <c r="F64" s="105"/>
      <c r="G64" s="104" t="s">
        <v>23</v>
      </c>
    </row>
    <row r="65" spans="1:7" ht="34.5" customHeight="1">
      <c r="A65" s="90">
        <v>26</v>
      </c>
      <c r="B65" s="669"/>
      <c r="C65" s="91" t="s">
        <v>1777</v>
      </c>
      <c r="D65" s="92">
        <v>0</v>
      </c>
      <c r="E65" s="72" t="s">
        <v>32</v>
      </c>
      <c r="F65" s="105"/>
      <c r="G65" s="104" t="s">
        <v>23</v>
      </c>
    </row>
    <row r="66" spans="1:7" ht="34.5" customHeight="1">
      <c r="A66" s="87">
        <v>27</v>
      </c>
      <c r="B66" s="669"/>
      <c r="C66" s="93" t="s">
        <v>1778</v>
      </c>
      <c r="D66" s="92">
        <v>0</v>
      </c>
      <c r="E66" s="72" t="s">
        <v>32</v>
      </c>
      <c r="F66" s="105"/>
      <c r="G66" s="104" t="s">
        <v>23</v>
      </c>
    </row>
    <row r="67" spans="1:7" ht="34.5" customHeight="1">
      <c r="A67" s="90">
        <v>28</v>
      </c>
      <c r="B67" s="669"/>
      <c r="C67" s="93" t="s">
        <v>1779</v>
      </c>
      <c r="D67" s="92">
        <v>0</v>
      </c>
      <c r="E67" s="72" t="s">
        <v>32</v>
      </c>
      <c r="F67" s="105"/>
      <c r="G67" s="104" t="s">
        <v>23</v>
      </c>
    </row>
    <row r="68" spans="1:7" ht="34.5" customHeight="1" thickBot="1">
      <c r="A68" s="87">
        <v>29</v>
      </c>
      <c r="B68" s="670"/>
      <c r="C68" s="312" t="s">
        <v>1780</v>
      </c>
      <c r="D68" s="95" t="s">
        <v>95</v>
      </c>
      <c r="E68" s="298" t="s">
        <v>32</v>
      </c>
      <c r="F68" s="106"/>
      <c r="G68" s="21" t="s">
        <v>96</v>
      </c>
    </row>
    <row r="69" spans="1:7" ht="15.75" customHeight="1" thickBot="1">
      <c r="A69" s="517" t="s">
        <v>1781</v>
      </c>
      <c r="B69" s="666"/>
      <c r="C69" s="665"/>
      <c r="D69" s="120">
        <f>SUM(D64:D68)</f>
        <v>0</v>
      </c>
      <c r="E69" s="523"/>
      <c r="F69" s="524"/>
      <c r="G69" s="525"/>
    </row>
    <row r="70" spans="1:7" ht="15.75" customHeight="1" thickBot="1">
      <c r="A70" s="522" t="s">
        <v>2296</v>
      </c>
      <c r="B70" s="666"/>
      <c r="C70" s="666"/>
      <c r="D70" s="666"/>
      <c r="E70" s="666"/>
      <c r="F70" s="666"/>
      <c r="G70" s="665"/>
    </row>
    <row r="71" spans="1:7" ht="34.5" customHeight="1">
      <c r="A71" s="87">
        <v>25</v>
      </c>
      <c r="B71" s="529"/>
      <c r="C71" s="88" t="s">
        <v>2297</v>
      </c>
      <c r="D71" s="89">
        <v>1</v>
      </c>
      <c r="E71" s="207" t="s">
        <v>2298</v>
      </c>
      <c r="F71" s="105" t="s">
        <v>2299</v>
      </c>
      <c r="G71" s="104" t="s">
        <v>11</v>
      </c>
    </row>
    <row r="72" spans="1:7" ht="34.5" customHeight="1">
      <c r="A72" s="90">
        <v>26</v>
      </c>
      <c r="B72" s="669"/>
      <c r="C72" s="91" t="s">
        <v>2300</v>
      </c>
      <c r="D72" s="92">
        <v>0</v>
      </c>
      <c r="E72" s="72" t="s">
        <v>32</v>
      </c>
      <c r="F72" s="105"/>
      <c r="G72" s="104" t="s">
        <v>23</v>
      </c>
    </row>
    <row r="73" spans="1:7" ht="34.5" customHeight="1">
      <c r="A73" s="87">
        <v>27</v>
      </c>
      <c r="B73" s="669"/>
      <c r="C73" s="93" t="s">
        <v>2301</v>
      </c>
      <c r="D73" s="92">
        <v>0</v>
      </c>
      <c r="E73" s="72" t="s">
        <v>32</v>
      </c>
      <c r="F73" s="105"/>
      <c r="G73" s="104" t="s">
        <v>23</v>
      </c>
    </row>
    <row r="74" spans="1:7" ht="34.5" customHeight="1">
      <c r="A74" s="90">
        <v>28</v>
      </c>
      <c r="B74" s="669"/>
      <c r="C74" s="93" t="s">
        <v>2302</v>
      </c>
      <c r="D74" s="92">
        <v>0</v>
      </c>
      <c r="E74" s="72" t="s">
        <v>32</v>
      </c>
      <c r="F74" s="105"/>
      <c r="G74" s="104" t="s">
        <v>23</v>
      </c>
    </row>
    <row r="75" spans="1:7" ht="34.5" customHeight="1" thickBot="1">
      <c r="A75" s="87">
        <v>29</v>
      </c>
      <c r="B75" s="670"/>
      <c r="C75" s="312" t="s">
        <v>2303</v>
      </c>
      <c r="D75" s="95" t="s">
        <v>95</v>
      </c>
      <c r="E75" s="298" t="s">
        <v>32</v>
      </c>
      <c r="F75" s="106"/>
      <c r="G75" s="21" t="s">
        <v>96</v>
      </c>
    </row>
    <row r="76" spans="1:7" ht="15.75" customHeight="1" thickBot="1">
      <c r="A76" s="517" t="s">
        <v>2304</v>
      </c>
      <c r="B76" s="666"/>
      <c r="C76" s="665"/>
      <c r="D76" s="120">
        <f>SUM(D71:D75)</f>
        <v>1</v>
      </c>
      <c r="E76" s="523"/>
      <c r="F76" s="524"/>
      <c r="G76" s="525"/>
    </row>
    <row r="77" spans="1:7" ht="15.75" customHeight="1" thickBot="1">
      <c r="A77" s="526" t="s">
        <v>98</v>
      </c>
      <c r="B77" s="666"/>
      <c r="C77" s="666"/>
      <c r="D77" s="666"/>
      <c r="E77" s="666"/>
      <c r="F77" s="666"/>
      <c r="G77" s="665"/>
    </row>
    <row r="78" spans="1:7" ht="51" customHeight="1">
      <c r="A78" s="83">
        <v>30</v>
      </c>
      <c r="B78" s="527"/>
      <c r="C78" s="96" t="s">
        <v>99</v>
      </c>
      <c r="D78" s="83">
        <v>1</v>
      </c>
      <c r="E78" s="71" t="s">
        <v>2305</v>
      </c>
      <c r="F78" s="104" t="s">
        <v>2306</v>
      </c>
      <c r="G78" s="104" t="s">
        <v>11</v>
      </c>
    </row>
    <row r="79" spans="1:7" ht="182.25" customHeight="1">
      <c r="A79" s="69">
        <v>31</v>
      </c>
      <c r="B79" s="669"/>
      <c r="C79" s="97" t="s">
        <v>102</v>
      </c>
      <c r="D79" s="69">
        <v>1</v>
      </c>
      <c r="E79" s="72" t="s">
        <v>2307</v>
      </c>
      <c r="F79" s="103" t="s">
        <v>2308</v>
      </c>
      <c r="G79" s="103" t="s">
        <v>11</v>
      </c>
    </row>
    <row r="80" spans="1:7" ht="45" customHeight="1">
      <c r="A80" s="69">
        <v>32</v>
      </c>
      <c r="B80" s="669"/>
      <c r="C80" s="97" t="s">
        <v>104</v>
      </c>
      <c r="D80" s="69">
        <v>1</v>
      </c>
      <c r="E80" s="72" t="s">
        <v>312</v>
      </c>
      <c r="F80" s="103" t="s">
        <v>2309</v>
      </c>
      <c r="G80" s="103" t="s">
        <v>11</v>
      </c>
    </row>
    <row r="81" spans="1:7" ht="114.75" customHeight="1" thickBot="1">
      <c r="A81" s="69">
        <v>33</v>
      </c>
      <c r="B81" s="670"/>
      <c r="C81" s="98" t="s">
        <v>107</v>
      </c>
      <c r="D81" s="18">
        <v>1</v>
      </c>
      <c r="E81" s="20" t="s">
        <v>2310</v>
      </c>
      <c r="F81" s="21" t="s">
        <v>2311</v>
      </c>
      <c r="G81" s="21" t="s">
        <v>2246</v>
      </c>
    </row>
    <row r="82" spans="1:7" ht="15.75" customHeight="1" thickBot="1">
      <c r="A82" s="517" t="s">
        <v>110</v>
      </c>
      <c r="B82" s="666"/>
      <c r="C82" s="665"/>
      <c r="D82" s="120">
        <f>SUM(D78:D81)</f>
        <v>4</v>
      </c>
      <c r="E82" s="523"/>
      <c r="F82" s="524"/>
      <c r="G82" s="525"/>
    </row>
    <row r="83" spans="1:7" ht="15.75" customHeight="1" thickBot="1">
      <c r="A83" s="537" t="s">
        <v>111</v>
      </c>
      <c r="B83" s="678"/>
      <c r="C83" s="678"/>
      <c r="D83" s="678"/>
      <c r="E83" s="678"/>
      <c r="F83" s="678"/>
      <c r="G83" s="679"/>
    </row>
    <row r="84" spans="1:7" ht="62.25" customHeight="1">
      <c r="A84" s="83">
        <v>34</v>
      </c>
      <c r="B84" s="538"/>
      <c r="C84" s="96" t="s">
        <v>112</v>
      </c>
      <c r="D84" s="355" t="s">
        <v>95</v>
      </c>
      <c r="E84" s="356" t="s">
        <v>204</v>
      </c>
      <c r="F84" s="339"/>
      <c r="G84" s="357" t="s">
        <v>152</v>
      </c>
    </row>
    <row r="85" spans="1:7" ht="136.5" customHeight="1">
      <c r="A85" s="69">
        <v>35</v>
      </c>
      <c r="B85" s="669"/>
      <c r="C85" s="97" t="s">
        <v>115</v>
      </c>
      <c r="D85" s="317">
        <v>1</v>
      </c>
      <c r="E85" s="72" t="s">
        <v>2312</v>
      </c>
      <c r="F85" s="103" t="s">
        <v>2313</v>
      </c>
      <c r="G85" s="103" t="s">
        <v>11</v>
      </c>
    </row>
    <row r="86" spans="1:7" ht="62.25" customHeight="1">
      <c r="A86" s="69">
        <v>36</v>
      </c>
      <c r="B86" s="669"/>
      <c r="C86" s="97" t="s">
        <v>118</v>
      </c>
      <c r="D86" s="92">
        <v>0</v>
      </c>
      <c r="E86" s="72" t="s">
        <v>32</v>
      </c>
      <c r="F86" s="105"/>
      <c r="G86" s="104" t="s">
        <v>23</v>
      </c>
    </row>
    <row r="87" spans="1:7" ht="135.75" customHeight="1" thickBot="1">
      <c r="A87" s="69">
        <v>37</v>
      </c>
      <c r="B87" s="670"/>
      <c r="C87" s="98" t="s">
        <v>119</v>
      </c>
      <c r="D87" s="201">
        <v>1</v>
      </c>
      <c r="E87" s="72" t="s">
        <v>2312</v>
      </c>
      <c r="F87" s="103" t="s">
        <v>2313</v>
      </c>
      <c r="G87" s="103" t="s">
        <v>11</v>
      </c>
    </row>
    <row r="88" spans="1:7" ht="15.75" customHeight="1" thickBot="1">
      <c r="A88" s="517" t="s">
        <v>122</v>
      </c>
      <c r="B88" s="666"/>
      <c r="C88" s="665"/>
      <c r="D88" s="120">
        <f>SUM(D84:D87)</f>
        <v>2</v>
      </c>
      <c r="E88" s="523"/>
      <c r="F88" s="524"/>
      <c r="G88" s="525"/>
    </row>
    <row r="89" spans="1:7" ht="15.75" customHeight="1">
      <c r="F89" s="108"/>
    </row>
    <row r="90" spans="1:7" ht="15.75" customHeight="1">
      <c r="F90" s="108"/>
    </row>
    <row r="91" spans="1:7" ht="15.75" customHeight="1">
      <c r="F91" s="108"/>
    </row>
    <row r="92" spans="1:7" ht="15.75" customHeight="1">
      <c r="F92" s="108"/>
    </row>
    <row r="93" spans="1:7" ht="15.75" customHeight="1">
      <c r="F93" s="108"/>
    </row>
    <row r="94" spans="1:7" ht="15.75" customHeight="1">
      <c r="F94" s="108"/>
    </row>
    <row r="95" spans="1:7" ht="15.75" customHeight="1">
      <c r="F95" s="108"/>
    </row>
    <row r="96" spans="1:7"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sheetData>
  <mergeCells count="59">
    <mergeCell ref="A35:G35"/>
    <mergeCell ref="A1:G1"/>
    <mergeCell ref="B2:C2"/>
    <mergeCell ref="A3:G3"/>
    <mergeCell ref="B4:B22"/>
    <mergeCell ref="A23:C23"/>
    <mergeCell ref="E23:G23"/>
    <mergeCell ref="D4:D5"/>
    <mergeCell ref="C4:C5"/>
    <mergeCell ref="A4:A5"/>
    <mergeCell ref="G4:G5"/>
    <mergeCell ref="A24:G24"/>
    <mergeCell ref="B26:B29"/>
    <mergeCell ref="B30:B33"/>
    <mergeCell ref="A34:C34"/>
    <mergeCell ref="E34:G34"/>
    <mergeCell ref="B57:B61"/>
    <mergeCell ref="B36:B40"/>
    <mergeCell ref="A41:C41"/>
    <mergeCell ref="E41:G41"/>
    <mergeCell ref="A42:G42"/>
    <mergeCell ref="B43:B47"/>
    <mergeCell ref="A48:C48"/>
    <mergeCell ref="E48:G48"/>
    <mergeCell ref="A49:G49"/>
    <mergeCell ref="B50:B54"/>
    <mergeCell ref="A55:C55"/>
    <mergeCell ref="E55:G55"/>
    <mergeCell ref="A56:G56"/>
    <mergeCell ref="B78:B81"/>
    <mergeCell ref="A62:C62"/>
    <mergeCell ref="E62:G62"/>
    <mergeCell ref="A63:G63"/>
    <mergeCell ref="B64:B68"/>
    <mergeCell ref="A69:C69"/>
    <mergeCell ref="E69:G69"/>
    <mergeCell ref="A70:G70"/>
    <mergeCell ref="B71:B75"/>
    <mergeCell ref="A76:C76"/>
    <mergeCell ref="E76:G76"/>
    <mergeCell ref="A77:G77"/>
    <mergeCell ref="A82:C82"/>
    <mergeCell ref="E82:G82"/>
    <mergeCell ref="A83:G83"/>
    <mergeCell ref="B84:B87"/>
    <mergeCell ref="A88:C88"/>
    <mergeCell ref="E88:G88"/>
    <mergeCell ref="D14:D15"/>
    <mergeCell ref="C14:C15"/>
    <mergeCell ref="A14:A15"/>
    <mergeCell ref="G14:G15"/>
    <mergeCell ref="D8:D9"/>
    <mergeCell ref="C8:C9"/>
    <mergeCell ref="A8:A9"/>
    <mergeCell ref="G8:G9"/>
    <mergeCell ref="D11:D12"/>
    <mergeCell ref="C11:C12"/>
    <mergeCell ref="A11:A12"/>
    <mergeCell ref="G11:G12"/>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B5CB9-C5ED-4641-8018-9A75FBC23E38}">
  <sheetPr>
    <tabColor rgb="FF00B050"/>
  </sheetPr>
  <dimension ref="A1:G78"/>
  <sheetViews>
    <sheetView topLeftCell="D58" zoomScale="60" zoomScaleNormal="60" workbookViewId="0">
      <selection activeCell="G65" sqref="G65"/>
    </sheetView>
  </sheetViews>
  <sheetFormatPr defaultRowHeight="15"/>
  <cols>
    <col min="1" max="1" width="5.28515625" customWidth="1"/>
    <col min="2" max="2" width="23.28515625" customWidth="1"/>
    <col min="3" max="3" width="83.42578125" style="117" customWidth="1"/>
    <col min="4" max="4" width="8.140625" customWidth="1"/>
    <col min="5" max="5" width="25.7109375" customWidth="1"/>
    <col min="6" max="6" width="83" style="55" customWidth="1"/>
    <col min="7" max="7" width="40.5703125" customWidth="1"/>
  </cols>
  <sheetData>
    <row r="1" spans="1:7" ht="29.25" thickBot="1">
      <c r="A1" s="473" t="s">
        <v>2314</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60">
      <c r="A4" s="574">
        <v>1</v>
      </c>
      <c r="B4" s="506"/>
      <c r="C4" s="599" t="s">
        <v>8</v>
      </c>
      <c r="D4" s="598">
        <v>1</v>
      </c>
      <c r="E4" s="7" t="s">
        <v>100</v>
      </c>
      <c r="F4" s="8" t="s">
        <v>2315</v>
      </c>
      <c r="G4" s="576" t="s">
        <v>2316</v>
      </c>
    </row>
    <row r="5" spans="1:7" ht="45">
      <c r="A5" s="570"/>
      <c r="B5" s="507"/>
      <c r="C5" s="568"/>
      <c r="D5" s="495"/>
      <c r="E5" s="11" t="s">
        <v>2317</v>
      </c>
      <c r="F5" s="16" t="s">
        <v>2318</v>
      </c>
      <c r="G5" s="552"/>
    </row>
    <row r="6" spans="1:7" ht="30">
      <c r="A6" s="9">
        <v>2</v>
      </c>
      <c r="B6" s="507"/>
      <c r="C6" s="10" t="s">
        <v>12</v>
      </c>
      <c r="D6" s="12">
        <v>1</v>
      </c>
      <c r="E6" s="12" t="s">
        <v>100</v>
      </c>
      <c r="F6" s="13" t="s">
        <v>2319</v>
      </c>
      <c r="G6" s="13" t="s">
        <v>11</v>
      </c>
    </row>
    <row r="7" spans="1:7" ht="60">
      <c r="A7" s="9">
        <v>3</v>
      </c>
      <c r="B7" s="507"/>
      <c r="C7" s="10" t="s">
        <v>15</v>
      </c>
      <c r="D7" s="12">
        <v>1</v>
      </c>
      <c r="E7" s="12" t="s">
        <v>334</v>
      </c>
      <c r="F7" s="13" t="s">
        <v>2320</v>
      </c>
      <c r="G7" s="13" t="s">
        <v>11</v>
      </c>
    </row>
    <row r="8" spans="1:7" ht="181.5" customHeight="1">
      <c r="A8" s="9">
        <v>4</v>
      </c>
      <c r="B8" s="507"/>
      <c r="C8" s="10" t="s">
        <v>18</v>
      </c>
      <c r="D8" s="12">
        <v>1</v>
      </c>
      <c r="E8" s="12" t="s">
        <v>265</v>
      </c>
      <c r="F8" s="13" t="s">
        <v>2321</v>
      </c>
      <c r="G8" s="13" t="s">
        <v>11</v>
      </c>
    </row>
    <row r="9" spans="1:7" ht="90">
      <c r="A9" s="14">
        <v>5</v>
      </c>
      <c r="B9" s="507"/>
      <c r="C9" s="10" t="s">
        <v>20</v>
      </c>
      <c r="D9" s="12">
        <v>1</v>
      </c>
      <c r="E9" s="12" t="s">
        <v>265</v>
      </c>
      <c r="F9" s="13" t="s">
        <v>2322</v>
      </c>
      <c r="G9" s="13" t="s">
        <v>11</v>
      </c>
    </row>
    <row r="10" spans="1:7" ht="165">
      <c r="A10" s="14">
        <v>6</v>
      </c>
      <c r="B10" s="507"/>
      <c r="C10" s="10" t="s">
        <v>24</v>
      </c>
      <c r="D10" s="12">
        <v>1</v>
      </c>
      <c r="E10" s="12" t="s">
        <v>1358</v>
      </c>
      <c r="F10" s="13" t="s">
        <v>2323</v>
      </c>
      <c r="G10" s="13" t="s">
        <v>11</v>
      </c>
    </row>
    <row r="11" spans="1:7" ht="77.25" customHeight="1">
      <c r="A11" s="14">
        <v>7</v>
      </c>
      <c r="B11" s="507"/>
      <c r="C11" s="10" t="s">
        <v>27</v>
      </c>
      <c r="D11" s="12">
        <v>1</v>
      </c>
      <c r="E11" s="12" t="s">
        <v>265</v>
      </c>
      <c r="F11" s="13" t="s">
        <v>2324</v>
      </c>
      <c r="G11" s="13" t="s">
        <v>11</v>
      </c>
    </row>
    <row r="12" spans="1:7" ht="137.25" customHeight="1">
      <c r="A12" s="14">
        <v>8</v>
      </c>
      <c r="B12" s="507"/>
      <c r="C12" s="10" t="s">
        <v>31</v>
      </c>
      <c r="D12" s="12">
        <v>1</v>
      </c>
      <c r="E12" s="12" t="s">
        <v>265</v>
      </c>
      <c r="F12" s="13" t="s">
        <v>2325</v>
      </c>
      <c r="G12" s="13" t="s">
        <v>11</v>
      </c>
    </row>
    <row r="13" spans="1:7" ht="120">
      <c r="A13" s="9">
        <v>9</v>
      </c>
      <c r="B13" s="507"/>
      <c r="C13" s="10" t="s">
        <v>33</v>
      </c>
      <c r="D13" s="12">
        <v>1</v>
      </c>
      <c r="E13" s="12" t="s">
        <v>265</v>
      </c>
      <c r="F13" s="13" t="s">
        <v>2325</v>
      </c>
      <c r="G13" s="13" t="s">
        <v>11</v>
      </c>
    </row>
    <row r="14" spans="1:7" ht="75">
      <c r="A14" s="14">
        <v>10</v>
      </c>
      <c r="B14" s="507"/>
      <c r="C14" s="10" t="s">
        <v>34</v>
      </c>
      <c r="D14" s="12">
        <v>1</v>
      </c>
      <c r="E14" s="12" t="s">
        <v>265</v>
      </c>
      <c r="F14" s="13" t="s">
        <v>2326</v>
      </c>
      <c r="G14" s="13" t="s">
        <v>11</v>
      </c>
    </row>
    <row r="15" spans="1:7" ht="60">
      <c r="A15" s="14">
        <v>11</v>
      </c>
      <c r="B15" s="507"/>
      <c r="C15" s="10" t="s">
        <v>35</v>
      </c>
      <c r="D15" s="12">
        <v>1</v>
      </c>
      <c r="E15" s="12" t="s">
        <v>265</v>
      </c>
      <c r="F15" s="13" t="s">
        <v>2327</v>
      </c>
      <c r="G15" s="13" t="s">
        <v>11</v>
      </c>
    </row>
    <row r="16" spans="1:7" ht="90">
      <c r="A16" s="9">
        <v>12</v>
      </c>
      <c r="B16" s="507"/>
      <c r="C16" s="10" t="s">
        <v>38</v>
      </c>
      <c r="D16" s="12">
        <v>1</v>
      </c>
      <c r="E16" s="12" t="s">
        <v>184</v>
      </c>
      <c r="F16" s="13" t="s">
        <v>2328</v>
      </c>
      <c r="G16" s="13" t="s">
        <v>11</v>
      </c>
    </row>
    <row r="17" spans="1:7" ht="30">
      <c r="A17" s="14">
        <v>13</v>
      </c>
      <c r="B17" s="507"/>
      <c r="C17" s="10" t="s">
        <v>132</v>
      </c>
      <c r="D17" s="12">
        <v>1</v>
      </c>
      <c r="E17" s="12" t="s">
        <v>265</v>
      </c>
      <c r="F17" s="13" t="s">
        <v>2329</v>
      </c>
      <c r="G17" s="13" t="s">
        <v>11</v>
      </c>
    </row>
    <row r="18" spans="1:7" ht="135">
      <c r="A18" s="14">
        <v>14</v>
      </c>
      <c r="B18" s="507"/>
      <c r="C18" s="10" t="s">
        <v>43</v>
      </c>
      <c r="D18" s="12">
        <v>1</v>
      </c>
      <c r="E18" s="11" t="s">
        <v>2317</v>
      </c>
      <c r="F18" s="13" t="s">
        <v>2330</v>
      </c>
      <c r="G18" s="16" t="s">
        <v>2331</v>
      </c>
    </row>
    <row r="19" spans="1:7" ht="30.75" thickBot="1">
      <c r="A19" s="18">
        <v>15</v>
      </c>
      <c r="B19" s="508"/>
      <c r="C19" s="19" t="s">
        <v>46</v>
      </c>
      <c r="D19" s="20">
        <v>0</v>
      </c>
      <c r="E19" s="20" t="s">
        <v>32</v>
      </c>
      <c r="F19" s="21"/>
      <c r="G19" s="21" t="s">
        <v>23</v>
      </c>
    </row>
    <row r="20" spans="1:7" ht="18" thickBot="1">
      <c r="A20" s="496" t="s">
        <v>47</v>
      </c>
      <c r="B20" s="509"/>
      <c r="C20" s="510"/>
      <c r="D20" s="22">
        <f>SUM(D4:D19)</f>
        <v>14</v>
      </c>
      <c r="E20" s="499"/>
      <c r="F20" s="500"/>
      <c r="G20" s="501"/>
    </row>
    <row r="21" spans="1:7" ht="18" thickBot="1">
      <c r="A21" s="490" t="s">
        <v>48</v>
      </c>
      <c r="B21" s="491"/>
      <c r="C21" s="491"/>
      <c r="D21" s="491"/>
      <c r="E21" s="491"/>
      <c r="F21" s="491"/>
      <c r="G21" s="492"/>
    </row>
    <row r="22" spans="1:7" ht="60">
      <c r="A22" s="26">
        <v>16</v>
      </c>
      <c r="B22" s="292"/>
      <c r="C22" s="293" t="s">
        <v>49</v>
      </c>
      <c r="D22" s="26" t="s">
        <v>50</v>
      </c>
      <c r="E22" s="11" t="s">
        <v>882</v>
      </c>
      <c r="F22" s="16" t="s">
        <v>2332</v>
      </c>
      <c r="G22" s="16" t="s">
        <v>53</v>
      </c>
    </row>
    <row r="23" spans="1:7" ht="300">
      <c r="A23" s="26">
        <v>17</v>
      </c>
      <c r="B23" s="493" t="s">
        <v>133</v>
      </c>
      <c r="C23" s="27" t="s">
        <v>55</v>
      </c>
      <c r="D23" s="12">
        <v>1</v>
      </c>
      <c r="E23" s="12" t="s">
        <v>2333</v>
      </c>
      <c r="F23" s="16" t="s">
        <v>2334</v>
      </c>
      <c r="G23" s="16" t="s">
        <v>11</v>
      </c>
    </row>
    <row r="24" spans="1:7" ht="300">
      <c r="A24" s="9">
        <v>18</v>
      </c>
      <c r="B24" s="493"/>
      <c r="C24" s="28" t="s">
        <v>58</v>
      </c>
      <c r="D24" s="12">
        <v>1</v>
      </c>
      <c r="E24" s="12" t="s">
        <v>2333</v>
      </c>
      <c r="F24" s="16" t="s">
        <v>2335</v>
      </c>
      <c r="G24" s="16" t="s">
        <v>11</v>
      </c>
    </row>
    <row r="25" spans="1:7" ht="220.5" customHeight="1">
      <c r="A25" s="26">
        <v>19</v>
      </c>
      <c r="B25" s="493"/>
      <c r="C25" s="28" t="s">
        <v>60</v>
      </c>
      <c r="D25" s="12">
        <v>1</v>
      </c>
      <c r="E25" s="12" t="s">
        <v>2336</v>
      </c>
      <c r="F25" s="30" t="s">
        <v>2337</v>
      </c>
      <c r="G25" s="16" t="s">
        <v>11</v>
      </c>
    </row>
    <row r="26" spans="1:7" ht="210" customHeight="1" thickBot="1">
      <c r="A26" s="18">
        <v>20</v>
      </c>
      <c r="B26" s="494"/>
      <c r="C26" s="29" t="s">
        <v>62</v>
      </c>
      <c r="D26" s="20">
        <v>1</v>
      </c>
      <c r="E26" s="20" t="s">
        <v>2336</v>
      </c>
      <c r="F26" s="30" t="s">
        <v>2337</v>
      </c>
      <c r="G26" s="13" t="s">
        <v>11</v>
      </c>
    </row>
    <row r="27" spans="1:7" ht="75">
      <c r="A27" s="26">
        <v>21</v>
      </c>
      <c r="B27" s="495" t="s">
        <v>139</v>
      </c>
      <c r="C27" s="31" t="s">
        <v>55</v>
      </c>
      <c r="D27" s="11">
        <v>1</v>
      </c>
      <c r="E27" s="11" t="s">
        <v>924</v>
      </c>
      <c r="F27" s="8" t="s">
        <v>2338</v>
      </c>
      <c r="G27" s="32" t="s">
        <v>11</v>
      </c>
    </row>
    <row r="28" spans="1:7" ht="75">
      <c r="A28" s="9">
        <v>22</v>
      </c>
      <c r="B28" s="493"/>
      <c r="C28" s="28" t="s">
        <v>58</v>
      </c>
      <c r="D28" s="12">
        <v>1</v>
      </c>
      <c r="E28" s="12" t="s">
        <v>924</v>
      </c>
      <c r="F28" s="16" t="s">
        <v>2339</v>
      </c>
      <c r="G28" s="16" t="s">
        <v>11</v>
      </c>
    </row>
    <row r="29" spans="1:7" ht="90">
      <c r="A29" s="26">
        <v>23</v>
      </c>
      <c r="B29" s="493"/>
      <c r="C29" s="28" t="s">
        <v>60</v>
      </c>
      <c r="D29" s="12">
        <v>1</v>
      </c>
      <c r="E29" s="12" t="s">
        <v>2336</v>
      </c>
      <c r="F29" s="13" t="s">
        <v>2340</v>
      </c>
      <c r="G29" s="16" t="s">
        <v>11</v>
      </c>
    </row>
    <row r="30" spans="1:7" ht="84.75" customHeight="1" thickBot="1">
      <c r="A30" s="18">
        <v>24</v>
      </c>
      <c r="B30" s="494"/>
      <c r="C30" s="34" t="s">
        <v>62</v>
      </c>
      <c r="D30" s="20">
        <v>1</v>
      </c>
      <c r="E30" s="20" t="s">
        <v>2336</v>
      </c>
      <c r="F30" s="56" t="s">
        <v>2340</v>
      </c>
      <c r="G30" s="21" t="s">
        <v>11</v>
      </c>
    </row>
    <row r="31" spans="1:7" ht="18" thickBot="1">
      <c r="A31" s="496" t="s">
        <v>72</v>
      </c>
      <c r="B31" s="497"/>
      <c r="C31" s="498"/>
      <c r="D31" s="35">
        <f>SUM(D23:D30)</f>
        <v>8</v>
      </c>
      <c r="E31" s="499"/>
      <c r="F31" s="500"/>
      <c r="G31" s="501"/>
    </row>
    <row r="32" spans="1:7" ht="18" thickBot="1">
      <c r="A32" s="490" t="s">
        <v>73</v>
      </c>
      <c r="B32" s="491"/>
      <c r="C32" s="491"/>
      <c r="D32" s="491"/>
      <c r="E32" s="491"/>
      <c r="F32" s="491"/>
      <c r="G32" s="492"/>
    </row>
    <row r="33" spans="1:7" ht="30">
      <c r="A33" s="36">
        <v>25</v>
      </c>
      <c r="B33" s="488"/>
      <c r="C33" s="37" t="s">
        <v>74</v>
      </c>
      <c r="D33" s="38">
        <v>1</v>
      </c>
      <c r="E33" s="7" t="s">
        <v>1023</v>
      </c>
      <c r="F33" s="39" t="s">
        <v>2341</v>
      </c>
      <c r="G33" s="16" t="s">
        <v>11</v>
      </c>
    </row>
    <row r="34" spans="1:7" ht="30">
      <c r="A34" s="40">
        <v>26</v>
      </c>
      <c r="B34" s="488"/>
      <c r="C34" s="41" t="s">
        <v>77</v>
      </c>
      <c r="D34" s="42">
        <v>1</v>
      </c>
      <c r="E34" s="12" t="s">
        <v>886</v>
      </c>
      <c r="F34" s="433" t="s">
        <v>2342</v>
      </c>
      <c r="G34" s="16" t="s">
        <v>11</v>
      </c>
    </row>
    <row r="35" spans="1:7" ht="30">
      <c r="A35" s="36">
        <v>27</v>
      </c>
      <c r="B35" s="488"/>
      <c r="C35" s="43" t="s">
        <v>80</v>
      </c>
      <c r="D35" s="42">
        <v>1</v>
      </c>
      <c r="E35" s="12" t="s">
        <v>1023</v>
      </c>
      <c r="F35" s="39" t="s">
        <v>2343</v>
      </c>
      <c r="G35" s="16" t="s">
        <v>11</v>
      </c>
    </row>
    <row r="36" spans="1:7" ht="30">
      <c r="A36" s="40">
        <v>28</v>
      </c>
      <c r="B36" s="488"/>
      <c r="C36" s="43" t="s">
        <v>82</v>
      </c>
      <c r="D36" s="42">
        <v>1</v>
      </c>
      <c r="E36" s="12" t="s">
        <v>1023</v>
      </c>
      <c r="F36" s="39" t="s">
        <v>2344</v>
      </c>
      <c r="G36" s="16" t="s">
        <v>11</v>
      </c>
    </row>
    <row r="37" spans="1:7" ht="120.75" thickBot="1">
      <c r="A37" s="36">
        <v>29</v>
      </c>
      <c r="B37" s="489"/>
      <c r="C37" s="44" t="s">
        <v>84</v>
      </c>
      <c r="D37" s="45">
        <v>1</v>
      </c>
      <c r="E37" s="20" t="s">
        <v>2345</v>
      </c>
      <c r="F37" s="434" t="s">
        <v>2346</v>
      </c>
      <c r="G37" s="13" t="s">
        <v>11</v>
      </c>
    </row>
    <row r="38" spans="1:7" ht="18" thickBot="1">
      <c r="A38" s="476" t="s">
        <v>88</v>
      </c>
      <c r="B38" s="477"/>
      <c r="C38" s="487"/>
      <c r="D38" s="47">
        <f>SUM(D33:D37)</f>
        <v>5</v>
      </c>
      <c r="E38" s="547"/>
      <c r="F38" s="548"/>
      <c r="G38" s="481"/>
    </row>
    <row r="39" spans="1:7" ht="18" thickBot="1">
      <c r="A39" s="490" t="s">
        <v>2347</v>
      </c>
      <c r="B39" s="491"/>
      <c r="C39" s="491"/>
      <c r="D39" s="491"/>
      <c r="E39" s="491"/>
      <c r="F39" s="491"/>
      <c r="G39" s="492"/>
    </row>
    <row r="40" spans="1:7" ht="30">
      <c r="A40" s="5">
        <v>25</v>
      </c>
      <c r="B40" s="600"/>
      <c r="C40" s="339" t="s">
        <v>358</v>
      </c>
      <c r="D40" s="15">
        <v>0</v>
      </c>
      <c r="E40" s="12" t="s">
        <v>32</v>
      </c>
      <c r="F40" s="13"/>
      <c r="G40" s="13" t="s">
        <v>23</v>
      </c>
    </row>
    <row r="41" spans="1:7" ht="30">
      <c r="A41" s="9">
        <v>26</v>
      </c>
      <c r="B41" s="601"/>
      <c r="C41" s="28" t="s">
        <v>359</v>
      </c>
      <c r="D41" s="15">
        <v>0</v>
      </c>
      <c r="E41" s="12" t="s">
        <v>32</v>
      </c>
      <c r="F41" s="13"/>
      <c r="G41" s="13" t="s">
        <v>23</v>
      </c>
    </row>
    <row r="42" spans="1:7" ht="30">
      <c r="A42" s="26">
        <v>27</v>
      </c>
      <c r="B42" s="601"/>
      <c r="C42" s="340" t="s">
        <v>360</v>
      </c>
      <c r="D42" s="15">
        <v>0</v>
      </c>
      <c r="E42" s="12" t="s">
        <v>32</v>
      </c>
      <c r="F42" s="13"/>
      <c r="G42" s="13" t="s">
        <v>23</v>
      </c>
    </row>
    <row r="43" spans="1:7" ht="32.25" customHeight="1">
      <c r="A43" s="9">
        <v>28</v>
      </c>
      <c r="B43" s="601"/>
      <c r="C43" s="340" t="s">
        <v>361</v>
      </c>
      <c r="D43" s="15">
        <v>0</v>
      </c>
      <c r="E43" s="12" t="s">
        <v>32</v>
      </c>
      <c r="F43" s="13"/>
      <c r="G43" s="13" t="s">
        <v>23</v>
      </c>
    </row>
    <row r="44" spans="1:7" ht="60.75" thickBot="1">
      <c r="A44" s="14">
        <v>29</v>
      </c>
      <c r="B44" s="601"/>
      <c r="C44" s="341" t="s">
        <v>362</v>
      </c>
      <c r="D44" s="45" t="s">
        <v>95</v>
      </c>
      <c r="E44" s="20" t="s">
        <v>32</v>
      </c>
      <c r="F44" s="311"/>
      <c r="G44" s="21" t="s">
        <v>96</v>
      </c>
    </row>
    <row r="45" spans="1:7" ht="18" thickBot="1">
      <c r="A45" s="476" t="s">
        <v>2348</v>
      </c>
      <c r="B45" s="477"/>
      <c r="C45" s="487"/>
      <c r="D45" s="47">
        <f>SUM(D40:D44)</f>
        <v>0</v>
      </c>
      <c r="E45" s="479"/>
      <c r="F45" s="480"/>
      <c r="G45" s="481"/>
    </row>
    <row r="46" spans="1:7" ht="18" thickBot="1">
      <c r="A46" s="490" t="s">
        <v>2349</v>
      </c>
      <c r="B46" s="491"/>
      <c r="C46" s="491"/>
      <c r="D46" s="491"/>
      <c r="E46" s="491"/>
      <c r="F46" s="491"/>
      <c r="G46" s="492"/>
    </row>
    <row r="47" spans="1:7" ht="30">
      <c r="A47" s="5">
        <v>25</v>
      </c>
      <c r="B47" s="600"/>
      <c r="C47" s="339" t="s">
        <v>2350</v>
      </c>
      <c r="D47" s="15">
        <v>0</v>
      </c>
      <c r="E47" s="12" t="s">
        <v>32</v>
      </c>
      <c r="F47" s="13"/>
      <c r="G47" s="13" t="s">
        <v>23</v>
      </c>
    </row>
    <row r="48" spans="1:7" ht="30">
      <c r="A48" s="9">
        <v>26</v>
      </c>
      <c r="B48" s="601"/>
      <c r="C48" s="28" t="s">
        <v>2351</v>
      </c>
      <c r="D48" s="15">
        <v>0</v>
      </c>
      <c r="E48" s="12" t="s">
        <v>32</v>
      </c>
      <c r="F48" s="13"/>
      <c r="G48" s="13" t="s">
        <v>23</v>
      </c>
    </row>
    <row r="49" spans="1:7" ht="46.5" customHeight="1">
      <c r="A49" s="26">
        <v>27</v>
      </c>
      <c r="B49" s="601"/>
      <c r="C49" s="340" t="s">
        <v>2352</v>
      </c>
      <c r="D49" s="15">
        <v>0</v>
      </c>
      <c r="E49" s="12" t="s">
        <v>32</v>
      </c>
      <c r="F49" s="13"/>
      <c r="G49" s="13" t="s">
        <v>23</v>
      </c>
    </row>
    <row r="50" spans="1:7" ht="30">
      <c r="A50" s="9">
        <v>28</v>
      </c>
      <c r="B50" s="601"/>
      <c r="C50" s="340" t="s">
        <v>2353</v>
      </c>
      <c r="D50" s="15">
        <v>0</v>
      </c>
      <c r="E50" s="12" t="s">
        <v>32</v>
      </c>
      <c r="F50" s="13"/>
      <c r="G50" s="13" t="s">
        <v>23</v>
      </c>
    </row>
    <row r="51" spans="1:7" ht="60.75" thickBot="1">
      <c r="A51" s="14">
        <v>29</v>
      </c>
      <c r="B51" s="601"/>
      <c r="C51" s="341" t="s">
        <v>2354</v>
      </c>
      <c r="D51" s="45" t="s">
        <v>95</v>
      </c>
      <c r="E51" s="20" t="s">
        <v>32</v>
      </c>
      <c r="F51" s="311"/>
      <c r="G51" s="21" t="s">
        <v>96</v>
      </c>
    </row>
    <row r="52" spans="1:7" ht="18" thickBot="1">
      <c r="A52" s="476" t="s">
        <v>2355</v>
      </c>
      <c r="B52" s="477"/>
      <c r="C52" s="487"/>
      <c r="D52" s="47">
        <f>SUM(D47:D51)</f>
        <v>0</v>
      </c>
      <c r="E52" s="479"/>
      <c r="F52" s="480"/>
      <c r="G52" s="481"/>
    </row>
    <row r="53" spans="1:7" ht="18" thickBot="1">
      <c r="A53" s="490" t="s">
        <v>2356</v>
      </c>
      <c r="B53" s="491"/>
      <c r="C53" s="491"/>
      <c r="D53" s="491"/>
      <c r="E53" s="491"/>
      <c r="F53" s="491"/>
      <c r="G53" s="492"/>
    </row>
    <row r="54" spans="1:7" ht="30">
      <c r="A54" s="5">
        <v>25</v>
      </c>
      <c r="B54" s="600"/>
      <c r="C54" s="339" t="s">
        <v>258</v>
      </c>
      <c r="D54" s="15">
        <v>0</v>
      </c>
      <c r="E54" s="12" t="s">
        <v>32</v>
      </c>
      <c r="F54" s="13"/>
      <c r="G54" s="13" t="s">
        <v>23</v>
      </c>
    </row>
    <row r="55" spans="1:7" ht="30">
      <c r="A55" s="9">
        <v>26</v>
      </c>
      <c r="B55" s="601"/>
      <c r="C55" s="28" t="s">
        <v>259</v>
      </c>
      <c r="D55" s="15">
        <v>0</v>
      </c>
      <c r="E55" s="12" t="s">
        <v>32</v>
      </c>
      <c r="F55" s="13"/>
      <c r="G55" s="13" t="s">
        <v>23</v>
      </c>
    </row>
    <row r="56" spans="1:7" ht="30">
      <c r="A56" s="26">
        <v>27</v>
      </c>
      <c r="B56" s="601"/>
      <c r="C56" s="340" t="s">
        <v>260</v>
      </c>
      <c r="D56" s="15">
        <v>0</v>
      </c>
      <c r="E56" s="12" t="s">
        <v>32</v>
      </c>
      <c r="F56" s="13"/>
      <c r="G56" s="13" t="s">
        <v>23</v>
      </c>
    </row>
    <row r="57" spans="1:7" ht="30">
      <c r="A57" s="9">
        <v>28</v>
      </c>
      <c r="B57" s="601"/>
      <c r="C57" s="340" t="s">
        <v>261</v>
      </c>
      <c r="D57" s="15">
        <v>0</v>
      </c>
      <c r="E57" s="12" t="s">
        <v>32</v>
      </c>
      <c r="F57" s="13"/>
      <c r="G57" s="13" t="s">
        <v>23</v>
      </c>
    </row>
    <row r="58" spans="1:7" ht="60.75" thickBot="1">
      <c r="A58" s="14">
        <v>29</v>
      </c>
      <c r="B58" s="601"/>
      <c r="C58" s="341" t="s">
        <v>264</v>
      </c>
      <c r="D58" s="45" t="s">
        <v>95</v>
      </c>
      <c r="E58" s="20" t="s">
        <v>32</v>
      </c>
      <c r="F58" s="311"/>
      <c r="G58" s="21" t="s">
        <v>96</v>
      </c>
    </row>
    <row r="59" spans="1:7" ht="18" thickBot="1">
      <c r="A59" s="476" t="s">
        <v>267</v>
      </c>
      <c r="B59" s="477"/>
      <c r="C59" s="487"/>
      <c r="D59" s="47">
        <f>SUM(D54:D58)</f>
        <v>0</v>
      </c>
      <c r="E59" s="479"/>
      <c r="F59" s="480"/>
      <c r="G59" s="481"/>
    </row>
    <row r="60" spans="1:7" ht="18" thickBot="1">
      <c r="A60" s="490" t="s">
        <v>338</v>
      </c>
      <c r="B60" s="491"/>
      <c r="C60" s="491"/>
      <c r="D60" s="491"/>
      <c r="E60" s="491"/>
      <c r="F60" s="491"/>
      <c r="G60" s="492"/>
    </row>
    <row r="61" spans="1:7" ht="30">
      <c r="A61" s="36">
        <v>25</v>
      </c>
      <c r="B61" s="488"/>
      <c r="C61" s="37" t="s">
        <v>339</v>
      </c>
      <c r="D61" s="15">
        <v>0</v>
      </c>
      <c r="E61" s="12" t="s">
        <v>32</v>
      </c>
      <c r="F61" s="13"/>
      <c r="G61" s="13" t="s">
        <v>23</v>
      </c>
    </row>
    <row r="62" spans="1:7" ht="30">
      <c r="A62" s="40">
        <v>26</v>
      </c>
      <c r="B62" s="488"/>
      <c r="C62" s="41" t="s">
        <v>340</v>
      </c>
      <c r="D62" s="15">
        <v>0</v>
      </c>
      <c r="E62" s="12" t="s">
        <v>32</v>
      </c>
      <c r="F62" s="13"/>
      <c r="G62" s="13" t="s">
        <v>23</v>
      </c>
    </row>
    <row r="63" spans="1:7" ht="30">
      <c r="A63" s="36">
        <v>27</v>
      </c>
      <c r="B63" s="488"/>
      <c r="C63" s="43" t="s">
        <v>341</v>
      </c>
      <c r="D63" s="15">
        <v>0</v>
      </c>
      <c r="E63" s="12" t="s">
        <v>32</v>
      </c>
      <c r="F63" s="13"/>
      <c r="G63" s="13" t="s">
        <v>23</v>
      </c>
    </row>
    <row r="64" spans="1:7" ht="30">
      <c r="A64" s="40">
        <v>28</v>
      </c>
      <c r="B64" s="488"/>
      <c r="C64" s="43" t="s">
        <v>342</v>
      </c>
      <c r="D64" s="15">
        <v>0</v>
      </c>
      <c r="E64" s="12" t="s">
        <v>32</v>
      </c>
      <c r="F64" s="13"/>
      <c r="G64" s="13" t="s">
        <v>23</v>
      </c>
    </row>
    <row r="65" spans="1:7" ht="60.75" thickBot="1">
      <c r="A65" s="36">
        <v>29</v>
      </c>
      <c r="B65" s="489"/>
      <c r="C65" s="44" t="s">
        <v>343</v>
      </c>
      <c r="D65" s="45" t="s">
        <v>95</v>
      </c>
      <c r="E65" s="20" t="s">
        <v>32</v>
      </c>
      <c r="F65" s="311"/>
      <c r="G65" s="21" t="s">
        <v>96</v>
      </c>
    </row>
    <row r="66" spans="1:7" ht="18" thickBot="1">
      <c r="A66" s="476" t="s">
        <v>344</v>
      </c>
      <c r="B66" s="477"/>
      <c r="C66" s="487"/>
      <c r="D66" s="47">
        <f>SUM(D61:D65)</f>
        <v>0</v>
      </c>
      <c r="E66" s="479"/>
      <c r="F66" s="480"/>
      <c r="G66" s="481"/>
    </row>
    <row r="67" spans="1:7" ht="18" thickBot="1">
      <c r="A67" s="482" t="s">
        <v>98</v>
      </c>
      <c r="B67" s="482"/>
      <c r="C67" s="482"/>
      <c r="D67" s="482"/>
      <c r="E67" s="482"/>
      <c r="F67" s="482"/>
      <c r="G67" s="483"/>
    </row>
    <row r="68" spans="1:7" ht="105">
      <c r="A68" s="26">
        <v>30</v>
      </c>
      <c r="B68" s="484"/>
      <c r="C68" s="48" t="s">
        <v>99</v>
      </c>
      <c r="D68" s="12">
        <v>1</v>
      </c>
      <c r="E68" s="12" t="s">
        <v>193</v>
      </c>
      <c r="F68" s="16" t="s">
        <v>2357</v>
      </c>
      <c r="G68" s="16" t="s">
        <v>11</v>
      </c>
    </row>
    <row r="69" spans="1:7" ht="45">
      <c r="A69" s="9">
        <v>31</v>
      </c>
      <c r="B69" s="485"/>
      <c r="C69" s="49" t="s">
        <v>102</v>
      </c>
      <c r="D69" s="12">
        <v>1</v>
      </c>
      <c r="E69" s="12" t="s">
        <v>193</v>
      </c>
      <c r="F69" s="13" t="s">
        <v>2358</v>
      </c>
      <c r="G69" s="13" t="s">
        <v>11</v>
      </c>
    </row>
    <row r="70" spans="1:7" ht="60">
      <c r="A70" s="9">
        <v>32</v>
      </c>
      <c r="B70" s="485"/>
      <c r="C70" s="49" t="s">
        <v>104</v>
      </c>
      <c r="D70" s="9">
        <v>1</v>
      </c>
      <c r="E70" s="12" t="s">
        <v>676</v>
      </c>
      <c r="F70" s="13" t="s">
        <v>2359</v>
      </c>
      <c r="G70" s="13" t="s">
        <v>11</v>
      </c>
    </row>
    <row r="71" spans="1:7" ht="30.75" thickBot="1">
      <c r="A71" s="9">
        <v>33</v>
      </c>
      <c r="B71" s="486"/>
      <c r="C71" s="50" t="s">
        <v>107</v>
      </c>
      <c r="D71" s="20">
        <v>0</v>
      </c>
      <c r="E71" s="20" t="s">
        <v>32</v>
      </c>
      <c r="F71" s="21"/>
      <c r="G71" s="21" t="s">
        <v>23</v>
      </c>
    </row>
    <row r="72" spans="1:7" ht="18" thickBot="1">
      <c r="A72" s="476" t="s">
        <v>110</v>
      </c>
      <c r="B72" s="477"/>
      <c r="C72" s="487"/>
      <c r="D72" s="47">
        <f>SUM(D68:D71)</f>
        <v>3</v>
      </c>
      <c r="E72" s="479"/>
      <c r="F72" s="480"/>
      <c r="G72" s="481"/>
    </row>
    <row r="73" spans="1:7" ht="18" thickBot="1">
      <c r="A73" s="579" t="s">
        <v>111</v>
      </c>
      <c r="B73" s="482"/>
      <c r="C73" s="482"/>
      <c r="D73" s="482"/>
      <c r="E73" s="482"/>
      <c r="F73" s="482"/>
      <c r="G73" s="483"/>
    </row>
    <row r="74" spans="1:7" ht="45">
      <c r="A74" s="26">
        <v>34</v>
      </c>
      <c r="B74" s="485"/>
      <c r="C74" s="48" t="s">
        <v>112</v>
      </c>
      <c r="D74" s="58" t="s">
        <v>95</v>
      </c>
      <c r="E74" s="11" t="s">
        <v>32</v>
      </c>
      <c r="F74" s="16"/>
      <c r="G74" s="16" t="s">
        <v>291</v>
      </c>
    </row>
    <row r="75" spans="1:7" ht="45">
      <c r="A75" s="9">
        <v>35</v>
      </c>
      <c r="B75" s="485"/>
      <c r="C75" s="49" t="s">
        <v>115</v>
      </c>
      <c r="D75" s="53" t="s">
        <v>95</v>
      </c>
      <c r="E75" s="12" t="s">
        <v>32</v>
      </c>
      <c r="F75" s="13"/>
      <c r="G75" s="13" t="s">
        <v>291</v>
      </c>
    </row>
    <row r="76" spans="1:7" ht="45">
      <c r="A76" s="9">
        <v>36</v>
      </c>
      <c r="B76" s="485"/>
      <c r="C76" s="49" t="s">
        <v>118</v>
      </c>
      <c r="D76" s="53" t="s">
        <v>95</v>
      </c>
      <c r="E76" s="12" t="s">
        <v>32</v>
      </c>
      <c r="F76" s="13"/>
      <c r="G76" s="13" t="s">
        <v>291</v>
      </c>
    </row>
    <row r="77" spans="1:7" ht="45.75" thickBot="1">
      <c r="A77" s="9">
        <v>37</v>
      </c>
      <c r="B77" s="486"/>
      <c r="C77" s="50" t="s">
        <v>119</v>
      </c>
      <c r="D77" s="54" t="s">
        <v>95</v>
      </c>
      <c r="E77" s="12" t="s">
        <v>32</v>
      </c>
      <c r="F77" s="21"/>
      <c r="G77" s="21" t="s">
        <v>291</v>
      </c>
    </row>
    <row r="78" spans="1:7" ht="18" thickBot="1">
      <c r="A78" s="476" t="s">
        <v>122</v>
      </c>
      <c r="B78" s="477"/>
      <c r="C78" s="478"/>
      <c r="D78" s="47" t="s">
        <v>95</v>
      </c>
      <c r="E78" s="479"/>
      <c r="F78" s="480"/>
      <c r="G78" s="481"/>
    </row>
  </sheetData>
  <mergeCells count="43">
    <mergeCell ref="A32:G32"/>
    <mergeCell ref="A1:G1"/>
    <mergeCell ref="B2:C2"/>
    <mergeCell ref="A3:G3"/>
    <mergeCell ref="B4:B19"/>
    <mergeCell ref="A20:C20"/>
    <mergeCell ref="E20:G20"/>
    <mergeCell ref="A21:G21"/>
    <mergeCell ref="B23:B26"/>
    <mergeCell ref="B27:B30"/>
    <mergeCell ref="A31:C31"/>
    <mergeCell ref="E31:G31"/>
    <mergeCell ref="A66:C66"/>
    <mergeCell ref="E66:G66"/>
    <mergeCell ref="A46:G46"/>
    <mergeCell ref="B47:B51"/>
    <mergeCell ref="A52:C52"/>
    <mergeCell ref="B33:B37"/>
    <mergeCell ref="A38:C38"/>
    <mergeCell ref="E38:G38"/>
    <mergeCell ref="A60:G60"/>
    <mergeCell ref="B61:B65"/>
    <mergeCell ref="E52:G52"/>
    <mergeCell ref="A53:G53"/>
    <mergeCell ref="B54:B58"/>
    <mergeCell ref="A59:C59"/>
    <mergeCell ref="E59:G59"/>
    <mergeCell ref="A78:C78"/>
    <mergeCell ref="E78:G78"/>
    <mergeCell ref="D4:D5"/>
    <mergeCell ref="G4:G5"/>
    <mergeCell ref="C4:C5"/>
    <mergeCell ref="A4:A5"/>
    <mergeCell ref="A39:G39"/>
    <mergeCell ref="B40:B44"/>
    <mergeCell ref="A45:C45"/>
    <mergeCell ref="E45:G45"/>
    <mergeCell ref="A67:G67"/>
    <mergeCell ref="B68:B71"/>
    <mergeCell ref="A72:C72"/>
    <mergeCell ref="E72:G72"/>
    <mergeCell ref="A73:G73"/>
    <mergeCell ref="B74:B77"/>
  </mergeCells>
  <phoneticPr fontId="1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99C20-B5BF-4ADA-8B18-43FBBF4A059B}">
  <sheetPr>
    <tabColor rgb="FF00B050"/>
  </sheetPr>
  <dimension ref="A1:G1032"/>
  <sheetViews>
    <sheetView topLeftCell="A106" zoomScale="60" zoomScaleNormal="60" workbookViewId="0">
      <selection activeCell="G9" sqref="G9"/>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292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45">
      <c r="A4" s="66">
        <v>1</v>
      </c>
      <c r="B4" s="531"/>
      <c r="C4" s="67" t="s">
        <v>8</v>
      </c>
      <c r="D4" s="207">
        <v>1</v>
      </c>
      <c r="E4" s="207" t="s">
        <v>293</v>
      </c>
      <c r="F4" s="299" t="s">
        <v>294</v>
      </c>
      <c r="G4" s="299" t="s">
        <v>11</v>
      </c>
    </row>
    <row r="5" spans="1:7" ht="30">
      <c r="A5" s="69">
        <v>2</v>
      </c>
      <c r="B5" s="667"/>
      <c r="C5" s="70" t="s">
        <v>12</v>
      </c>
      <c r="D5" s="71">
        <v>1</v>
      </c>
      <c r="E5" s="72" t="s">
        <v>293</v>
      </c>
      <c r="F5" s="103" t="s">
        <v>295</v>
      </c>
      <c r="G5" s="103" t="s">
        <v>11</v>
      </c>
    </row>
    <row r="6" spans="1:7" ht="60">
      <c r="A6" s="69">
        <v>3</v>
      </c>
      <c r="B6" s="667"/>
      <c r="C6" s="70" t="s">
        <v>15</v>
      </c>
      <c r="D6" s="72">
        <v>1</v>
      </c>
      <c r="E6" s="71" t="s">
        <v>296</v>
      </c>
      <c r="F6" s="103" t="s">
        <v>297</v>
      </c>
      <c r="G6" s="103" t="s">
        <v>11</v>
      </c>
    </row>
    <row r="7" spans="1:7" ht="39.75" customHeight="1">
      <c r="A7" s="69">
        <v>4</v>
      </c>
      <c r="B7" s="667"/>
      <c r="C7" s="70" t="s">
        <v>18</v>
      </c>
      <c r="D7" s="72">
        <v>1</v>
      </c>
      <c r="E7" s="72" t="s">
        <v>293</v>
      </c>
      <c r="F7" s="103" t="s">
        <v>298</v>
      </c>
      <c r="G7" s="103" t="s">
        <v>11</v>
      </c>
    </row>
    <row r="8" spans="1:7" ht="180">
      <c r="A8" s="74">
        <v>5</v>
      </c>
      <c r="B8" s="667"/>
      <c r="C8" s="70" t="s">
        <v>20</v>
      </c>
      <c r="D8" s="75">
        <v>1</v>
      </c>
      <c r="E8" s="72" t="s">
        <v>299</v>
      </c>
      <c r="F8" s="103" t="s">
        <v>300</v>
      </c>
      <c r="G8" s="103" t="s">
        <v>11</v>
      </c>
    </row>
    <row r="9" spans="1:7" ht="240">
      <c r="A9" s="74">
        <v>6</v>
      </c>
      <c r="B9" s="667"/>
      <c r="C9" s="70" t="s">
        <v>24</v>
      </c>
      <c r="D9" s="75">
        <v>1</v>
      </c>
      <c r="E9" s="72" t="s">
        <v>301</v>
      </c>
      <c r="F9" s="103" t="s">
        <v>302</v>
      </c>
      <c r="G9" s="103" t="s">
        <v>11</v>
      </c>
    </row>
    <row r="10" spans="1:7" ht="227.25" customHeight="1">
      <c r="A10" s="74">
        <v>7</v>
      </c>
      <c r="B10" s="667"/>
      <c r="C10" s="70" t="s">
        <v>27</v>
      </c>
      <c r="D10" s="75">
        <v>1</v>
      </c>
      <c r="E10" s="75" t="s">
        <v>303</v>
      </c>
      <c r="F10" s="103" t="s">
        <v>304</v>
      </c>
      <c r="G10" s="103" t="s">
        <v>11</v>
      </c>
    </row>
    <row r="11" spans="1:7" ht="75">
      <c r="A11" s="74">
        <v>8</v>
      </c>
      <c r="B11" s="667"/>
      <c r="C11" s="70" t="s">
        <v>31</v>
      </c>
      <c r="D11" s="76">
        <v>0</v>
      </c>
      <c r="E11" s="75" t="s">
        <v>305</v>
      </c>
      <c r="F11" s="103" t="s">
        <v>306</v>
      </c>
      <c r="G11" s="104" t="s">
        <v>307</v>
      </c>
    </row>
    <row r="12" spans="1:7" ht="30">
      <c r="A12" s="69">
        <v>9</v>
      </c>
      <c r="B12" s="667"/>
      <c r="C12" s="70" t="s">
        <v>33</v>
      </c>
      <c r="D12" s="72">
        <v>0</v>
      </c>
      <c r="E12" s="75" t="s">
        <v>32</v>
      </c>
      <c r="F12" s="103"/>
      <c r="G12" s="104" t="s">
        <v>23</v>
      </c>
    </row>
    <row r="13" spans="1:7" ht="30">
      <c r="A13" s="74">
        <v>10</v>
      </c>
      <c r="B13" s="667"/>
      <c r="C13" s="70" t="s">
        <v>34</v>
      </c>
      <c r="D13" s="75">
        <v>0</v>
      </c>
      <c r="E13" s="75" t="s">
        <v>32</v>
      </c>
      <c r="F13" s="103"/>
      <c r="G13" s="104" t="s">
        <v>23</v>
      </c>
    </row>
    <row r="14" spans="1:7" ht="90">
      <c r="A14" s="74">
        <v>11</v>
      </c>
      <c r="B14" s="667"/>
      <c r="C14" s="70" t="s">
        <v>35</v>
      </c>
      <c r="D14" s="75">
        <v>1</v>
      </c>
      <c r="E14" s="72" t="s">
        <v>308</v>
      </c>
      <c r="F14" s="103" t="s">
        <v>309</v>
      </c>
      <c r="G14" s="104" t="s">
        <v>11</v>
      </c>
    </row>
    <row r="15" spans="1:7" ht="165">
      <c r="A15" s="69">
        <v>12</v>
      </c>
      <c r="B15" s="667"/>
      <c r="C15" s="70" t="s">
        <v>38</v>
      </c>
      <c r="D15" s="72">
        <v>1</v>
      </c>
      <c r="E15" s="72" t="s">
        <v>308</v>
      </c>
      <c r="F15" s="103" t="s">
        <v>310</v>
      </c>
      <c r="G15" s="104" t="s">
        <v>11</v>
      </c>
    </row>
    <row r="16" spans="1:7" ht="45">
      <c r="A16" s="74">
        <v>13</v>
      </c>
      <c r="B16" s="667"/>
      <c r="C16" s="70" t="s">
        <v>41</v>
      </c>
      <c r="D16" s="72">
        <v>1</v>
      </c>
      <c r="E16" s="75" t="s">
        <v>308</v>
      </c>
      <c r="F16" s="103" t="s">
        <v>311</v>
      </c>
      <c r="G16" s="104" t="s">
        <v>11</v>
      </c>
    </row>
    <row r="17" spans="1:7" ht="60">
      <c r="A17" s="74">
        <v>14</v>
      </c>
      <c r="B17" s="667"/>
      <c r="C17" s="70" t="s">
        <v>43</v>
      </c>
      <c r="D17" s="72">
        <v>1</v>
      </c>
      <c r="E17" s="75" t="s">
        <v>312</v>
      </c>
      <c r="F17" s="103" t="s">
        <v>313</v>
      </c>
      <c r="G17" s="104" t="s">
        <v>11</v>
      </c>
    </row>
    <row r="18" spans="1:7" ht="30.75" thickBot="1">
      <c r="A18" s="77">
        <v>15</v>
      </c>
      <c r="B18" s="668"/>
      <c r="C18" s="78" t="s">
        <v>46</v>
      </c>
      <c r="D18" s="298">
        <v>1</v>
      </c>
      <c r="E18" s="298" t="s">
        <v>56</v>
      </c>
      <c r="F18" s="309" t="s">
        <v>314</v>
      </c>
      <c r="G18" s="309" t="s">
        <v>11</v>
      </c>
    </row>
    <row r="19" spans="1:7" ht="18" thickBot="1">
      <c r="A19" s="532" t="s">
        <v>47</v>
      </c>
      <c r="B19" s="666"/>
      <c r="C19" s="665"/>
      <c r="D19" s="80">
        <f>SUM(D4:D18)</f>
        <v>12</v>
      </c>
      <c r="E19" s="533"/>
      <c r="F19" s="534"/>
      <c r="G19" s="535"/>
    </row>
    <row r="20" spans="1:7" ht="18" thickBot="1">
      <c r="A20" s="522" t="s">
        <v>48</v>
      </c>
      <c r="B20" s="666"/>
      <c r="C20" s="666"/>
      <c r="D20" s="666"/>
      <c r="E20" s="666"/>
      <c r="F20" s="666"/>
      <c r="G20" s="665"/>
    </row>
    <row r="21" spans="1:7" ht="60" customHeight="1">
      <c r="A21" s="66">
        <v>16</v>
      </c>
      <c r="B21" s="81"/>
      <c r="C21" s="82" t="s">
        <v>49</v>
      </c>
      <c r="D21" s="66" t="s">
        <v>50</v>
      </c>
      <c r="E21" s="207" t="s">
        <v>315</v>
      </c>
      <c r="F21" s="299" t="s">
        <v>316</v>
      </c>
      <c r="G21" s="16" t="s">
        <v>186</v>
      </c>
    </row>
    <row r="22" spans="1:7" ht="130.5" customHeight="1">
      <c r="A22" s="83">
        <v>17</v>
      </c>
      <c r="B22" s="536" t="s">
        <v>54</v>
      </c>
      <c r="C22" s="84" t="s">
        <v>55</v>
      </c>
      <c r="D22" s="71">
        <v>1</v>
      </c>
      <c r="E22" s="71" t="s">
        <v>317</v>
      </c>
      <c r="F22" s="104" t="s">
        <v>318</v>
      </c>
      <c r="G22" s="104" t="s">
        <v>11</v>
      </c>
    </row>
    <row r="23" spans="1:7" ht="162" customHeight="1">
      <c r="A23" s="69">
        <v>18</v>
      </c>
      <c r="B23" s="669"/>
      <c r="C23" s="73" t="s">
        <v>58</v>
      </c>
      <c r="D23" s="71">
        <v>1</v>
      </c>
      <c r="E23" s="71" t="s">
        <v>319</v>
      </c>
      <c r="F23" s="104" t="s">
        <v>320</v>
      </c>
      <c r="G23" s="104" t="s">
        <v>11</v>
      </c>
    </row>
    <row r="24" spans="1:7" ht="192" customHeight="1">
      <c r="A24" s="83">
        <v>19</v>
      </c>
      <c r="B24" s="669"/>
      <c r="C24" s="73" t="s">
        <v>60</v>
      </c>
      <c r="D24" s="71">
        <v>1</v>
      </c>
      <c r="E24" s="71" t="s">
        <v>317</v>
      </c>
      <c r="F24" s="104" t="s">
        <v>321</v>
      </c>
      <c r="G24" s="104" t="s">
        <v>11</v>
      </c>
    </row>
    <row r="25" spans="1:7" ht="183.75" customHeight="1" thickBot="1">
      <c r="A25" s="77">
        <v>20</v>
      </c>
      <c r="B25" s="670"/>
      <c r="C25" s="85" t="s">
        <v>62</v>
      </c>
      <c r="D25" s="75">
        <v>1</v>
      </c>
      <c r="E25" s="112" t="s">
        <v>322</v>
      </c>
      <c r="F25" s="410" t="s">
        <v>323</v>
      </c>
      <c r="G25" s="103" t="s">
        <v>11</v>
      </c>
    </row>
    <row r="26" spans="1:7" ht="107.25" customHeight="1">
      <c r="A26" s="83">
        <v>21</v>
      </c>
      <c r="B26" s="529" t="s">
        <v>65</v>
      </c>
      <c r="C26" s="68" t="s">
        <v>55</v>
      </c>
      <c r="D26" s="207">
        <v>1</v>
      </c>
      <c r="E26" s="440" t="s">
        <v>324</v>
      </c>
      <c r="F26" s="68" t="s">
        <v>325</v>
      </c>
      <c r="G26" s="299" t="s">
        <v>11</v>
      </c>
    </row>
    <row r="27" spans="1:7" ht="106.5" customHeight="1">
      <c r="A27" s="69">
        <v>22</v>
      </c>
      <c r="B27" s="669"/>
      <c r="C27" s="73" t="s">
        <v>58</v>
      </c>
      <c r="D27" s="72">
        <v>1</v>
      </c>
      <c r="E27" s="72" t="s">
        <v>324</v>
      </c>
      <c r="F27" s="462" t="s">
        <v>326</v>
      </c>
      <c r="G27" s="104" t="s">
        <v>11</v>
      </c>
    </row>
    <row r="28" spans="1:7" ht="110.25" customHeight="1">
      <c r="A28" s="83">
        <v>23</v>
      </c>
      <c r="B28" s="669"/>
      <c r="C28" s="73" t="s">
        <v>60</v>
      </c>
      <c r="D28" s="72">
        <v>1</v>
      </c>
      <c r="E28" s="72" t="s">
        <v>324</v>
      </c>
      <c r="F28" s="327" t="s">
        <v>327</v>
      </c>
      <c r="G28" s="104" t="s">
        <v>11</v>
      </c>
    </row>
    <row r="29" spans="1:7" ht="64.5" customHeight="1" thickBot="1">
      <c r="A29" s="77">
        <v>24</v>
      </c>
      <c r="B29" s="670"/>
      <c r="C29" s="79" t="s">
        <v>62</v>
      </c>
      <c r="D29" s="298">
        <v>1</v>
      </c>
      <c r="E29" s="298" t="s">
        <v>322</v>
      </c>
      <c r="F29" s="411" t="s">
        <v>328</v>
      </c>
      <c r="G29" s="309"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30.75" customHeight="1">
      <c r="A32" s="87">
        <v>25</v>
      </c>
      <c r="B32" s="529"/>
      <c r="C32" s="88" t="s">
        <v>74</v>
      </c>
      <c r="D32" s="89">
        <v>1</v>
      </c>
      <c r="E32" s="207" t="s">
        <v>329</v>
      </c>
      <c r="F32" s="105" t="s">
        <v>330</v>
      </c>
      <c r="G32" s="104" t="s">
        <v>11</v>
      </c>
    </row>
    <row r="33" spans="1:7" ht="27" customHeight="1">
      <c r="A33" s="90">
        <v>26</v>
      </c>
      <c r="B33" s="669"/>
      <c r="C33" s="91" t="s">
        <v>77</v>
      </c>
      <c r="D33" s="92">
        <v>1</v>
      </c>
      <c r="E33" s="72" t="s">
        <v>331</v>
      </c>
      <c r="F33" s="105" t="s">
        <v>332</v>
      </c>
      <c r="G33" s="104" t="s">
        <v>11</v>
      </c>
    </row>
    <row r="34" spans="1:7" ht="33.75" customHeight="1">
      <c r="A34" s="87">
        <v>27</v>
      </c>
      <c r="B34" s="669"/>
      <c r="C34" s="93" t="s">
        <v>80</v>
      </c>
      <c r="D34" s="92">
        <v>1</v>
      </c>
      <c r="E34" s="72" t="s">
        <v>329</v>
      </c>
      <c r="F34" s="105" t="s">
        <v>333</v>
      </c>
      <c r="G34" s="104" t="s">
        <v>11</v>
      </c>
    </row>
    <row r="35" spans="1:7" ht="26.25" customHeight="1">
      <c r="A35" s="90">
        <v>28</v>
      </c>
      <c r="B35" s="669"/>
      <c r="C35" s="93" t="s">
        <v>82</v>
      </c>
      <c r="D35" s="92">
        <v>1</v>
      </c>
      <c r="E35" s="72" t="s">
        <v>334</v>
      </c>
      <c r="F35" s="105" t="s">
        <v>335</v>
      </c>
      <c r="G35" s="104" t="s">
        <v>11</v>
      </c>
    </row>
    <row r="36" spans="1:7" ht="213" customHeight="1" thickBot="1">
      <c r="A36" s="87">
        <v>29</v>
      </c>
      <c r="B36" s="670"/>
      <c r="C36" s="94" t="s">
        <v>84</v>
      </c>
      <c r="D36" s="95">
        <v>1</v>
      </c>
      <c r="E36" s="298" t="s">
        <v>336</v>
      </c>
      <c r="F36" s="106" t="s">
        <v>337</v>
      </c>
      <c r="G36" s="103" t="s">
        <v>11</v>
      </c>
    </row>
    <row r="37" spans="1:7" ht="15.75" customHeight="1" thickBot="1">
      <c r="A37" s="517" t="s">
        <v>88</v>
      </c>
      <c r="B37" s="666"/>
      <c r="C37" s="665"/>
      <c r="D37" s="120">
        <f>SUM(D32:D36)</f>
        <v>5</v>
      </c>
      <c r="E37" s="523"/>
      <c r="F37" s="524"/>
      <c r="G37" s="525"/>
    </row>
    <row r="38" spans="1:7" ht="15.75" customHeight="1" thickBot="1">
      <c r="A38" s="522" t="s">
        <v>338</v>
      </c>
      <c r="B38" s="666"/>
      <c r="C38" s="666"/>
      <c r="D38" s="666"/>
      <c r="E38" s="666"/>
      <c r="F38" s="666"/>
      <c r="G38" s="665"/>
    </row>
    <row r="39" spans="1:7" ht="28.5" customHeight="1">
      <c r="A39" s="87">
        <v>25</v>
      </c>
      <c r="B39" s="529"/>
      <c r="C39" s="88" t="s">
        <v>339</v>
      </c>
      <c r="D39" s="89">
        <v>0</v>
      </c>
      <c r="E39" s="207" t="s">
        <v>32</v>
      </c>
      <c r="F39" s="105"/>
      <c r="G39" s="104" t="s">
        <v>23</v>
      </c>
    </row>
    <row r="40" spans="1:7" ht="28.5" customHeight="1">
      <c r="A40" s="90">
        <v>26</v>
      </c>
      <c r="B40" s="669"/>
      <c r="C40" s="91" t="s">
        <v>340</v>
      </c>
      <c r="D40" s="92">
        <v>0</v>
      </c>
      <c r="E40" s="72" t="s">
        <v>32</v>
      </c>
      <c r="F40" s="105"/>
      <c r="G40" s="104" t="s">
        <v>23</v>
      </c>
    </row>
    <row r="41" spans="1:7" ht="28.5" customHeight="1">
      <c r="A41" s="87">
        <v>27</v>
      </c>
      <c r="B41" s="669"/>
      <c r="C41" s="93" t="s">
        <v>341</v>
      </c>
      <c r="D41" s="92">
        <v>0</v>
      </c>
      <c r="E41" s="72" t="s">
        <v>32</v>
      </c>
      <c r="F41" s="105"/>
      <c r="G41" s="103" t="s">
        <v>23</v>
      </c>
    </row>
    <row r="42" spans="1:7" ht="28.5" customHeight="1">
      <c r="A42" s="90">
        <v>28</v>
      </c>
      <c r="B42" s="669"/>
      <c r="C42" s="93" t="s">
        <v>342</v>
      </c>
      <c r="D42" s="92">
        <v>0</v>
      </c>
      <c r="E42" s="72" t="s">
        <v>32</v>
      </c>
      <c r="F42" s="105"/>
      <c r="G42" s="104" t="s">
        <v>23</v>
      </c>
    </row>
    <row r="43" spans="1:7" ht="60.75" thickBot="1">
      <c r="A43" s="87">
        <v>29</v>
      </c>
      <c r="B43" s="670"/>
      <c r="C43" s="94" t="s">
        <v>343</v>
      </c>
      <c r="D43" s="45" t="s">
        <v>95</v>
      </c>
      <c r="E43" s="42" t="s">
        <v>32</v>
      </c>
      <c r="F43" s="463"/>
      <c r="G43" s="422" t="s">
        <v>96</v>
      </c>
    </row>
    <row r="44" spans="1:7" ht="15.75" customHeight="1" thickBot="1">
      <c r="A44" s="517" t="s">
        <v>344</v>
      </c>
      <c r="B44" s="666"/>
      <c r="C44" s="665"/>
      <c r="D44" s="120">
        <f>SUM(D39:D43)</f>
        <v>0</v>
      </c>
      <c r="E44" s="523"/>
      <c r="F44" s="524"/>
      <c r="G44" s="525"/>
    </row>
    <row r="45" spans="1:7" ht="15.75" customHeight="1" thickBot="1">
      <c r="A45" s="522" t="s">
        <v>268</v>
      </c>
      <c r="B45" s="666"/>
      <c r="C45" s="666"/>
      <c r="D45" s="666"/>
      <c r="E45" s="666"/>
      <c r="F45" s="666"/>
      <c r="G45" s="665"/>
    </row>
    <row r="46" spans="1:7" ht="29.25" customHeight="1">
      <c r="A46" s="87">
        <v>25</v>
      </c>
      <c r="B46" s="529"/>
      <c r="C46" s="88" t="s">
        <v>269</v>
      </c>
      <c r="D46" s="89">
        <v>1</v>
      </c>
      <c r="E46" s="207" t="s">
        <v>345</v>
      </c>
      <c r="F46" s="105" t="s">
        <v>346</v>
      </c>
      <c r="G46" s="104" t="s">
        <v>11</v>
      </c>
    </row>
    <row r="47" spans="1:7" ht="29.25" customHeight="1">
      <c r="A47" s="90">
        <v>26</v>
      </c>
      <c r="B47" s="669"/>
      <c r="C47" s="91" t="s">
        <v>270</v>
      </c>
      <c r="D47" s="92">
        <v>1</v>
      </c>
      <c r="E47" s="72" t="s">
        <v>347</v>
      </c>
      <c r="F47" s="105" t="s">
        <v>348</v>
      </c>
      <c r="G47" s="103" t="s">
        <v>11</v>
      </c>
    </row>
    <row r="48" spans="1:7" ht="29.25" customHeight="1">
      <c r="A48" s="87">
        <v>27</v>
      </c>
      <c r="B48" s="669"/>
      <c r="C48" s="93" t="s">
        <v>271</v>
      </c>
      <c r="D48" s="92">
        <v>1</v>
      </c>
      <c r="E48" s="72" t="s">
        <v>345</v>
      </c>
      <c r="F48" s="105" t="s">
        <v>349</v>
      </c>
      <c r="G48" s="103" t="s">
        <v>11</v>
      </c>
    </row>
    <row r="49" spans="1:7" ht="29.25" customHeight="1">
      <c r="A49" s="90">
        <v>28</v>
      </c>
      <c r="B49" s="669"/>
      <c r="C49" s="93" t="s">
        <v>272</v>
      </c>
      <c r="D49" s="92">
        <v>0</v>
      </c>
      <c r="E49" s="72" t="s">
        <v>32</v>
      </c>
      <c r="F49" s="105"/>
      <c r="G49" s="104" t="s">
        <v>23</v>
      </c>
    </row>
    <row r="50" spans="1:7" ht="63" customHeight="1" thickBot="1">
      <c r="A50" s="87">
        <v>29</v>
      </c>
      <c r="B50" s="670"/>
      <c r="C50" s="94" t="s">
        <v>274</v>
      </c>
      <c r="D50" s="45" t="s">
        <v>95</v>
      </c>
      <c r="E50" s="42" t="s">
        <v>32</v>
      </c>
      <c r="F50" s="463"/>
      <c r="G50" s="422" t="s">
        <v>96</v>
      </c>
    </row>
    <row r="51" spans="1:7" ht="15.75" customHeight="1" thickBot="1">
      <c r="A51" s="517" t="s">
        <v>276</v>
      </c>
      <c r="B51" s="666"/>
      <c r="C51" s="665"/>
      <c r="D51" s="120">
        <f>SUM(D46:D50)</f>
        <v>3</v>
      </c>
      <c r="E51" s="523"/>
      <c r="F51" s="524"/>
      <c r="G51" s="525"/>
    </row>
    <row r="52" spans="1:7" ht="15.75" customHeight="1" thickBot="1">
      <c r="A52" s="522" t="s">
        <v>350</v>
      </c>
      <c r="B52" s="666"/>
      <c r="C52" s="666"/>
      <c r="D52" s="666"/>
      <c r="E52" s="666"/>
      <c r="F52" s="666"/>
      <c r="G52" s="665"/>
    </row>
    <row r="53" spans="1:7" ht="30" customHeight="1">
      <c r="A53" s="87">
        <v>25</v>
      </c>
      <c r="B53" s="529"/>
      <c r="C53" s="88" t="s">
        <v>351</v>
      </c>
      <c r="D53" s="89">
        <v>0</v>
      </c>
      <c r="E53" s="207" t="s">
        <v>32</v>
      </c>
      <c r="F53" s="105"/>
      <c r="G53" s="104" t="s">
        <v>23</v>
      </c>
    </row>
    <row r="54" spans="1:7" ht="30" customHeight="1">
      <c r="A54" s="90">
        <v>26</v>
      </c>
      <c r="B54" s="669"/>
      <c r="C54" s="91" t="s">
        <v>352</v>
      </c>
      <c r="D54" s="92">
        <v>0</v>
      </c>
      <c r="E54" s="72" t="s">
        <v>32</v>
      </c>
      <c r="F54" s="105"/>
      <c r="G54" s="104" t="s">
        <v>23</v>
      </c>
    </row>
    <row r="55" spans="1:7" ht="30" customHeight="1">
      <c r="A55" s="87">
        <v>27</v>
      </c>
      <c r="B55" s="669"/>
      <c r="C55" s="93" t="s">
        <v>353</v>
      </c>
      <c r="D55" s="92">
        <v>0</v>
      </c>
      <c r="E55" s="72" t="s">
        <v>32</v>
      </c>
      <c r="F55" s="105"/>
      <c r="G55" s="103" t="s">
        <v>23</v>
      </c>
    </row>
    <row r="56" spans="1:7" ht="30" customHeight="1">
      <c r="A56" s="90">
        <v>28</v>
      </c>
      <c r="B56" s="669"/>
      <c r="C56" s="93" t="s">
        <v>354</v>
      </c>
      <c r="D56" s="92">
        <v>0</v>
      </c>
      <c r="E56" s="72" t="s">
        <v>32</v>
      </c>
      <c r="F56" s="105"/>
      <c r="G56" s="104" t="s">
        <v>23</v>
      </c>
    </row>
    <row r="57" spans="1:7" ht="63" customHeight="1" thickBot="1">
      <c r="A57" s="87">
        <v>29</v>
      </c>
      <c r="B57" s="670"/>
      <c r="C57" s="94" t="s">
        <v>355</v>
      </c>
      <c r="D57" s="45" t="s">
        <v>95</v>
      </c>
      <c r="E57" s="20" t="s">
        <v>32</v>
      </c>
      <c r="F57" s="311"/>
      <c r="G57" s="21" t="s">
        <v>96</v>
      </c>
    </row>
    <row r="58" spans="1:7" ht="15.75" customHeight="1" thickBot="1">
      <c r="A58" s="517" t="s">
        <v>356</v>
      </c>
      <c r="B58" s="666"/>
      <c r="C58" s="665"/>
      <c r="D58" s="120">
        <f>SUM(D53:D57)</f>
        <v>0</v>
      </c>
      <c r="E58" s="523"/>
      <c r="F58" s="524"/>
      <c r="G58" s="525"/>
    </row>
    <row r="59" spans="1:7" ht="15.75" customHeight="1" thickBot="1">
      <c r="A59" s="522" t="s">
        <v>357</v>
      </c>
      <c r="B59" s="666"/>
      <c r="C59" s="666"/>
      <c r="D59" s="666"/>
      <c r="E59" s="666"/>
      <c r="F59" s="666"/>
      <c r="G59" s="665"/>
    </row>
    <row r="60" spans="1:7" ht="28.5" customHeight="1">
      <c r="A60" s="87">
        <v>25</v>
      </c>
      <c r="B60" s="529"/>
      <c r="C60" s="88" t="s">
        <v>358</v>
      </c>
      <c r="D60" s="89">
        <v>0</v>
      </c>
      <c r="E60" s="207" t="s">
        <v>32</v>
      </c>
      <c r="F60" s="105"/>
      <c r="G60" s="104" t="s">
        <v>23</v>
      </c>
    </row>
    <row r="61" spans="1:7" ht="28.5" customHeight="1">
      <c r="A61" s="90">
        <v>26</v>
      </c>
      <c r="B61" s="669"/>
      <c r="C61" s="91" t="s">
        <v>359</v>
      </c>
      <c r="D61" s="92">
        <v>0</v>
      </c>
      <c r="E61" s="72" t="s">
        <v>32</v>
      </c>
      <c r="F61" s="105"/>
      <c r="G61" s="104" t="s">
        <v>23</v>
      </c>
    </row>
    <row r="62" spans="1:7" ht="28.5" customHeight="1">
      <c r="A62" s="87">
        <v>27</v>
      </c>
      <c r="B62" s="669"/>
      <c r="C62" s="93" t="s">
        <v>360</v>
      </c>
      <c r="D62" s="92">
        <v>0</v>
      </c>
      <c r="E62" s="72" t="s">
        <v>32</v>
      </c>
      <c r="F62" s="105"/>
      <c r="G62" s="103" t="s">
        <v>23</v>
      </c>
    </row>
    <row r="63" spans="1:7" ht="28.5" customHeight="1">
      <c r="A63" s="90">
        <v>28</v>
      </c>
      <c r="B63" s="669"/>
      <c r="C63" s="93" t="s">
        <v>361</v>
      </c>
      <c r="D63" s="92">
        <v>0</v>
      </c>
      <c r="E63" s="72" t="s">
        <v>32</v>
      </c>
      <c r="F63" s="105"/>
      <c r="G63" s="104" t="s">
        <v>23</v>
      </c>
    </row>
    <row r="64" spans="1:7" ht="60.75" thickBot="1">
      <c r="A64" s="87">
        <v>29</v>
      </c>
      <c r="B64" s="670"/>
      <c r="C64" s="94" t="s">
        <v>362</v>
      </c>
      <c r="D64" s="45" t="s">
        <v>95</v>
      </c>
      <c r="E64" s="20" t="s">
        <v>32</v>
      </c>
      <c r="F64" s="311"/>
      <c r="G64" s="21" t="s">
        <v>96</v>
      </c>
    </row>
    <row r="65" spans="1:7" ht="15.75" customHeight="1" thickBot="1">
      <c r="A65" s="517" t="s">
        <v>363</v>
      </c>
      <c r="B65" s="666"/>
      <c r="C65" s="665"/>
      <c r="D65" s="120">
        <f>SUM(D60:D64)</f>
        <v>0</v>
      </c>
      <c r="E65" s="523"/>
      <c r="F65" s="524"/>
      <c r="G65" s="525"/>
    </row>
    <row r="66" spans="1:7" ht="15.75" customHeight="1" thickBot="1">
      <c r="A66" s="522" t="s">
        <v>364</v>
      </c>
      <c r="B66" s="666"/>
      <c r="C66" s="666"/>
      <c r="D66" s="666"/>
      <c r="E66" s="666"/>
      <c r="F66" s="666"/>
      <c r="G66" s="665"/>
    </row>
    <row r="67" spans="1:7" ht="27.75" customHeight="1">
      <c r="A67" s="36">
        <v>22</v>
      </c>
      <c r="B67" s="488"/>
      <c r="C67" s="37" t="s">
        <v>365</v>
      </c>
      <c r="D67" s="89">
        <v>0</v>
      </c>
      <c r="E67" s="207" t="s">
        <v>32</v>
      </c>
      <c r="F67" s="105"/>
      <c r="G67" s="104" t="s">
        <v>23</v>
      </c>
    </row>
    <row r="68" spans="1:7" ht="27.75" customHeight="1">
      <c r="A68" s="40">
        <v>23</v>
      </c>
      <c r="B68" s="488"/>
      <c r="C68" s="41" t="s">
        <v>366</v>
      </c>
      <c r="D68" s="92">
        <v>0</v>
      </c>
      <c r="E68" s="72" t="s">
        <v>32</v>
      </c>
      <c r="F68" s="105"/>
      <c r="G68" s="104" t="s">
        <v>23</v>
      </c>
    </row>
    <row r="69" spans="1:7" ht="27.75" customHeight="1">
      <c r="A69" s="40">
        <v>24</v>
      </c>
      <c r="B69" s="488"/>
      <c r="C69" s="43" t="s">
        <v>367</v>
      </c>
      <c r="D69" s="92">
        <v>0</v>
      </c>
      <c r="E69" s="72" t="s">
        <v>32</v>
      </c>
      <c r="F69" s="105"/>
      <c r="G69" s="103" t="s">
        <v>23</v>
      </c>
    </row>
    <row r="70" spans="1:7" ht="27.75" customHeight="1">
      <c r="A70" s="40">
        <v>25</v>
      </c>
      <c r="B70" s="488"/>
      <c r="C70" s="43" t="s">
        <v>368</v>
      </c>
      <c r="D70" s="92">
        <v>0</v>
      </c>
      <c r="E70" s="72" t="s">
        <v>32</v>
      </c>
      <c r="F70" s="105"/>
      <c r="G70" s="104" t="s">
        <v>23</v>
      </c>
    </row>
    <row r="71" spans="1:7" ht="63" customHeight="1" thickBot="1">
      <c r="A71" s="379">
        <v>26</v>
      </c>
      <c r="B71" s="489"/>
      <c r="C71" s="412" t="s">
        <v>369</v>
      </c>
      <c r="D71" s="45" t="s">
        <v>95</v>
      </c>
      <c r="E71" s="20" t="s">
        <v>32</v>
      </c>
      <c r="F71" s="311"/>
      <c r="G71" s="21" t="s">
        <v>96</v>
      </c>
    </row>
    <row r="72" spans="1:7" ht="15.75" customHeight="1" thickBot="1">
      <c r="A72" s="496" t="s">
        <v>370</v>
      </c>
      <c r="B72" s="509"/>
      <c r="C72" s="498"/>
      <c r="D72" s="291">
        <f>SUM(D67:D71)</f>
        <v>0</v>
      </c>
      <c r="E72" s="519"/>
      <c r="F72" s="520"/>
      <c r="G72" s="521"/>
    </row>
    <row r="73" spans="1:7" ht="16.5" customHeight="1" thickBot="1">
      <c r="A73" s="522" t="s">
        <v>277</v>
      </c>
      <c r="B73" s="666"/>
      <c r="C73" s="666"/>
      <c r="D73" s="666"/>
      <c r="E73" s="666"/>
      <c r="F73" s="666"/>
      <c r="G73" s="665"/>
    </row>
    <row r="74" spans="1:7" ht="30" customHeight="1">
      <c r="A74" s="36">
        <v>22</v>
      </c>
      <c r="B74" s="488"/>
      <c r="C74" s="37" t="s">
        <v>278</v>
      </c>
      <c r="D74" s="89">
        <v>0</v>
      </c>
      <c r="E74" s="207" t="s">
        <v>32</v>
      </c>
      <c r="F74" s="105"/>
      <c r="G74" s="104" t="s">
        <v>23</v>
      </c>
    </row>
    <row r="75" spans="1:7" ht="30" customHeight="1">
      <c r="A75" s="40">
        <v>23</v>
      </c>
      <c r="B75" s="488"/>
      <c r="C75" s="41" t="s">
        <v>279</v>
      </c>
      <c r="D75" s="92">
        <v>0</v>
      </c>
      <c r="E75" s="72" t="s">
        <v>32</v>
      </c>
      <c r="F75" s="105"/>
      <c r="G75" s="104" t="s">
        <v>23</v>
      </c>
    </row>
    <row r="76" spans="1:7" ht="30" customHeight="1">
      <c r="A76" s="40">
        <v>24</v>
      </c>
      <c r="B76" s="488"/>
      <c r="C76" s="43" t="s">
        <v>280</v>
      </c>
      <c r="D76" s="92">
        <v>0</v>
      </c>
      <c r="E76" s="72" t="s">
        <v>32</v>
      </c>
      <c r="F76" s="105"/>
      <c r="G76" s="103" t="s">
        <v>23</v>
      </c>
    </row>
    <row r="77" spans="1:7" ht="30" customHeight="1">
      <c r="A77" s="40">
        <v>25</v>
      </c>
      <c r="B77" s="488"/>
      <c r="C77" s="43" t="s">
        <v>281</v>
      </c>
      <c r="D77" s="92">
        <v>0</v>
      </c>
      <c r="E77" s="72" t="s">
        <v>32</v>
      </c>
      <c r="F77" s="105"/>
      <c r="G77" s="104" t="s">
        <v>23</v>
      </c>
    </row>
    <row r="78" spans="1:7" ht="64.5" customHeight="1" thickBot="1">
      <c r="A78" s="379">
        <v>26</v>
      </c>
      <c r="B78" s="489"/>
      <c r="C78" s="412" t="s">
        <v>283</v>
      </c>
      <c r="D78" s="45" t="s">
        <v>95</v>
      </c>
      <c r="E78" s="20" t="s">
        <v>32</v>
      </c>
      <c r="F78" s="311"/>
      <c r="G78" s="21" t="s">
        <v>96</v>
      </c>
    </row>
    <row r="79" spans="1:7" ht="15.75" customHeight="1" thickBot="1">
      <c r="A79" s="496" t="s">
        <v>371</v>
      </c>
      <c r="B79" s="509"/>
      <c r="C79" s="498"/>
      <c r="D79" s="291">
        <f>SUM(D74:D78)</f>
        <v>0</v>
      </c>
      <c r="E79" s="519"/>
      <c r="F79" s="520"/>
      <c r="G79" s="521"/>
    </row>
    <row r="80" spans="1:7" ht="15.75" customHeight="1" thickBot="1">
      <c r="A80" s="490" t="s">
        <v>372</v>
      </c>
      <c r="B80" s="491"/>
      <c r="C80" s="491"/>
      <c r="D80" s="491"/>
      <c r="E80" s="491"/>
      <c r="F80" s="491"/>
      <c r="G80" s="492"/>
    </row>
    <row r="81" spans="1:7" ht="30.75" customHeight="1">
      <c r="A81" s="36">
        <v>22</v>
      </c>
      <c r="B81" s="488"/>
      <c r="C81" s="37" t="s">
        <v>373</v>
      </c>
      <c r="D81" s="89">
        <v>0</v>
      </c>
      <c r="E81" s="207" t="s">
        <v>32</v>
      </c>
      <c r="F81" s="105"/>
      <c r="G81" s="104" t="s">
        <v>23</v>
      </c>
    </row>
    <row r="82" spans="1:7" ht="30.75" customHeight="1">
      <c r="A82" s="40">
        <v>23</v>
      </c>
      <c r="B82" s="488"/>
      <c r="C82" s="41" t="s">
        <v>374</v>
      </c>
      <c r="D82" s="92">
        <v>0</v>
      </c>
      <c r="E82" s="72" t="s">
        <v>32</v>
      </c>
      <c r="F82" s="105"/>
      <c r="G82" s="104" t="s">
        <v>23</v>
      </c>
    </row>
    <row r="83" spans="1:7" ht="30.75" customHeight="1">
      <c r="A83" s="40">
        <v>24</v>
      </c>
      <c r="B83" s="488"/>
      <c r="C83" s="43" t="s">
        <v>375</v>
      </c>
      <c r="D83" s="92">
        <v>0</v>
      </c>
      <c r="E83" s="72" t="s">
        <v>32</v>
      </c>
      <c r="F83" s="105"/>
      <c r="G83" s="103" t="s">
        <v>23</v>
      </c>
    </row>
    <row r="84" spans="1:7" ht="30.75" customHeight="1">
      <c r="A84" s="40">
        <v>25</v>
      </c>
      <c r="B84" s="488"/>
      <c r="C84" s="43" t="s">
        <v>376</v>
      </c>
      <c r="D84" s="92">
        <v>0</v>
      </c>
      <c r="E84" s="72" t="s">
        <v>32</v>
      </c>
      <c r="F84" s="105"/>
      <c r="G84" s="104" t="s">
        <v>23</v>
      </c>
    </row>
    <row r="85" spans="1:7" ht="60" customHeight="1" thickBot="1">
      <c r="A85" s="379">
        <v>26</v>
      </c>
      <c r="B85" s="489"/>
      <c r="C85" s="412" t="s">
        <v>377</v>
      </c>
      <c r="D85" s="45" t="s">
        <v>95</v>
      </c>
      <c r="E85" s="20" t="s">
        <v>32</v>
      </c>
      <c r="F85" s="311"/>
      <c r="G85" s="21" t="s">
        <v>96</v>
      </c>
    </row>
    <row r="86" spans="1:7" ht="15.75" customHeight="1" thickBot="1">
      <c r="A86" s="496" t="s">
        <v>378</v>
      </c>
      <c r="B86" s="509"/>
      <c r="C86" s="498"/>
      <c r="D86" s="291">
        <f>SUM(D81:D85)</f>
        <v>0</v>
      </c>
      <c r="E86" s="519"/>
      <c r="F86" s="520"/>
      <c r="G86" s="521"/>
    </row>
    <row r="87" spans="1:7" ht="15.75" customHeight="1" thickBot="1">
      <c r="A87" s="490" t="s">
        <v>248</v>
      </c>
      <c r="B87" s="491"/>
      <c r="C87" s="491"/>
      <c r="D87" s="491"/>
      <c r="E87" s="491"/>
      <c r="F87" s="491"/>
      <c r="G87" s="492"/>
    </row>
    <row r="88" spans="1:7" ht="27" customHeight="1">
      <c r="A88" s="36">
        <v>22</v>
      </c>
      <c r="B88" s="488"/>
      <c r="C88" s="37" t="s">
        <v>249</v>
      </c>
      <c r="D88" s="89">
        <v>0</v>
      </c>
      <c r="E88" s="207" t="s">
        <v>32</v>
      </c>
      <c r="F88" s="105"/>
      <c r="G88" s="104" t="s">
        <v>23</v>
      </c>
    </row>
    <row r="89" spans="1:7" ht="27" customHeight="1">
      <c r="A89" s="40">
        <v>23</v>
      </c>
      <c r="B89" s="488"/>
      <c r="C89" s="41" t="s">
        <v>250</v>
      </c>
      <c r="D89" s="92">
        <v>0</v>
      </c>
      <c r="E89" s="72" t="s">
        <v>32</v>
      </c>
      <c r="F89" s="105"/>
      <c r="G89" s="104" t="s">
        <v>23</v>
      </c>
    </row>
    <row r="90" spans="1:7" ht="27" customHeight="1">
      <c r="A90" s="40">
        <v>24</v>
      </c>
      <c r="B90" s="488"/>
      <c r="C90" s="43" t="s">
        <v>251</v>
      </c>
      <c r="D90" s="92">
        <v>0</v>
      </c>
      <c r="E90" s="72" t="s">
        <v>32</v>
      </c>
      <c r="F90" s="105"/>
      <c r="G90" s="103" t="s">
        <v>23</v>
      </c>
    </row>
    <row r="91" spans="1:7" ht="27" customHeight="1">
      <c r="A91" s="40">
        <v>25</v>
      </c>
      <c r="B91" s="488"/>
      <c r="C91" s="43" t="s">
        <v>252</v>
      </c>
      <c r="D91" s="92">
        <v>0</v>
      </c>
      <c r="E91" s="72" t="s">
        <v>32</v>
      </c>
      <c r="F91" s="105"/>
      <c r="G91" s="104" t="s">
        <v>23</v>
      </c>
    </row>
    <row r="92" spans="1:7" ht="60" customHeight="1" thickBot="1">
      <c r="A92" s="379">
        <v>26</v>
      </c>
      <c r="B92" s="489"/>
      <c r="C92" s="412" t="s">
        <v>255</v>
      </c>
      <c r="D92" s="45" t="s">
        <v>95</v>
      </c>
      <c r="E92" s="20" t="s">
        <v>32</v>
      </c>
      <c r="F92" s="311"/>
      <c r="G92" s="21" t="s">
        <v>96</v>
      </c>
    </row>
    <row r="93" spans="1:7" ht="15.75" customHeight="1" thickBot="1">
      <c r="A93" s="496" t="s">
        <v>379</v>
      </c>
      <c r="B93" s="509"/>
      <c r="C93" s="498"/>
      <c r="D93" s="291">
        <f>SUM(D88:D92)</f>
        <v>0</v>
      </c>
      <c r="E93" s="519"/>
      <c r="F93" s="520"/>
      <c r="G93" s="521"/>
    </row>
    <row r="94" spans="1:7" ht="15.75" customHeight="1" thickBot="1">
      <c r="A94" s="522" t="s">
        <v>257</v>
      </c>
      <c r="B94" s="666"/>
      <c r="C94" s="666"/>
      <c r="D94" s="666"/>
      <c r="E94" s="666"/>
      <c r="F94" s="666"/>
      <c r="G94" s="665"/>
    </row>
    <row r="95" spans="1:7" ht="30.75" customHeight="1">
      <c r="A95" s="36">
        <v>22</v>
      </c>
      <c r="B95" s="488"/>
      <c r="C95" s="37" t="s">
        <v>258</v>
      </c>
      <c r="D95" s="89">
        <v>0</v>
      </c>
      <c r="E95" s="207" t="s">
        <v>32</v>
      </c>
      <c r="F95" s="105"/>
      <c r="G95" s="104" t="s">
        <v>23</v>
      </c>
    </row>
    <row r="96" spans="1:7" ht="30.75" customHeight="1">
      <c r="A96" s="40">
        <v>23</v>
      </c>
      <c r="B96" s="488"/>
      <c r="C96" s="41" t="s">
        <v>259</v>
      </c>
      <c r="D96" s="92">
        <v>0</v>
      </c>
      <c r="E96" s="72" t="s">
        <v>32</v>
      </c>
      <c r="F96" s="105"/>
      <c r="G96" s="104" t="s">
        <v>23</v>
      </c>
    </row>
    <row r="97" spans="1:7" ht="30.75" customHeight="1">
      <c r="A97" s="40">
        <v>24</v>
      </c>
      <c r="B97" s="488"/>
      <c r="C97" s="43" t="s">
        <v>260</v>
      </c>
      <c r="D97" s="92">
        <v>0</v>
      </c>
      <c r="E97" s="72" t="s">
        <v>32</v>
      </c>
      <c r="F97" s="105"/>
      <c r="G97" s="103" t="s">
        <v>23</v>
      </c>
    </row>
    <row r="98" spans="1:7" ht="30.75" customHeight="1">
      <c r="A98" s="40">
        <v>25</v>
      </c>
      <c r="B98" s="488"/>
      <c r="C98" s="43" t="s">
        <v>261</v>
      </c>
      <c r="D98" s="92">
        <v>0</v>
      </c>
      <c r="E98" s="72" t="s">
        <v>32</v>
      </c>
      <c r="F98" s="105"/>
      <c r="G98" s="104" t="s">
        <v>23</v>
      </c>
    </row>
    <row r="99" spans="1:7" ht="59.25" customHeight="1" thickBot="1">
      <c r="A99" s="379">
        <v>26</v>
      </c>
      <c r="B99" s="489"/>
      <c r="C99" s="412" t="s">
        <v>264</v>
      </c>
      <c r="D99" s="45" t="s">
        <v>95</v>
      </c>
      <c r="E99" s="20" t="s">
        <v>32</v>
      </c>
      <c r="F99" s="311"/>
      <c r="G99" s="21" t="s">
        <v>96</v>
      </c>
    </row>
    <row r="100" spans="1:7" ht="15.75" customHeight="1" thickBot="1">
      <c r="A100" s="496" t="s">
        <v>380</v>
      </c>
      <c r="B100" s="509"/>
      <c r="C100" s="498"/>
      <c r="D100" s="291">
        <f>SUM(D95:D99)</f>
        <v>0</v>
      </c>
      <c r="E100" s="519"/>
      <c r="F100" s="520"/>
      <c r="G100" s="521"/>
    </row>
    <row r="101" spans="1:7" ht="15.75" customHeight="1" thickBot="1">
      <c r="A101" s="526" t="s">
        <v>98</v>
      </c>
      <c r="B101" s="666"/>
      <c r="C101" s="666"/>
      <c r="D101" s="666"/>
      <c r="E101" s="666"/>
      <c r="F101" s="666"/>
      <c r="G101" s="665"/>
    </row>
    <row r="102" spans="1:7" ht="205.5" customHeight="1">
      <c r="A102" s="83">
        <v>30</v>
      </c>
      <c r="B102" s="527"/>
      <c r="C102" s="96" t="s">
        <v>99</v>
      </c>
      <c r="D102" s="83">
        <v>1</v>
      </c>
      <c r="E102" s="71" t="s">
        <v>381</v>
      </c>
      <c r="F102" s="104" t="s">
        <v>382</v>
      </c>
      <c r="G102" s="104" t="s">
        <v>11</v>
      </c>
    </row>
    <row r="103" spans="1:7" ht="197.25" customHeight="1">
      <c r="A103" s="69">
        <v>31</v>
      </c>
      <c r="B103" s="669"/>
      <c r="C103" s="97" t="s">
        <v>102</v>
      </c>
      <c r="D103" s="69">
        <v>1</v>
      </c>
      <c r="E103" s="72" t="s">
        <v>383</v>
      </c>
      <c r="F103" s="103" t="s">
        <v>384</v>
      </c>
      <c r="G103" s="103" t="s">
        <v>11</v>
      </c>
    </row>
    <row r="104" spans="1:7" ht="45.75" customHeight="1">
      <c r="A104" s="69">
        <v>32</v>
      </c>
      <c r="B104" s="669"/>
      <c r="C104" s="97" t="s">
        <v>104</v>
      </c>
      <c r="D104" s="69">
        <v>1</v>
      </c>
      <c r="E104" s="72" t="s">
        <v>385</v>
      </c>
      <c r="F104" s="103" t="s">
        <v>386</v>
      </c>
      <c r="G104" s="103" t="s">
        <v>11</v>
      </c>
    </row>
    <row r="105" spans="1:7" ht="48.75" customHeight="1" thickBot="1">
      <c r="A105" s="69">
        <v>33</v>
      </c>
      <c r="B105" s="670"/>
      <c r="C105" s="98" t="s">
        <v>107</v>
      </c>
      <c r="D105" s="77">
        <v>1</v>
      </c>
      <c r="E105" s="298" t="s">
        <v>385</v>
      </c>
      <c r="F105" s="309" t="s">
        <v>386</v>
      </c>
      <c r="G105" s="309" t="s">
        <v>11</v>
      </c>
    </row>
    <row r="106" spans="1:7" ht="15.75" customHeight="1" thickBot="1">
      <c r="A106" s="517" t="s">
        <v>110</v>
      </c>
      <c r="B106" s="666"/>
      <c r="C106" s="665"/>
      <c r="D106" s="120">
        <f>SUM(D102:D105)</f>
        <v>4</v>
      </c>
      <c r="E106" s="523"/>
      <c r="F106" s="524"/>
      <c r="G106" s="525"/>
    </row>
    <row r="107" spans="1:7" ht="15.75" customHeight="1" thickBot="1">
      <c r="A107" s="528" t="s">
        <v>111</v>
      </c>
      <c r="B107" s="671"/>
      <c r="C107" s="671"/>
      <c r="D107" s="671"/>
      <c r="E107" s="671"/>
      <c r="F107" s="671"/>
      <c r="G107" s="672"/>
    </row>
    <row r="108" spans="1:7" ht="90.75" customHeight="1">
      <c r="A108" s="66">
        <v>34</v>
      </c>
      <c r="B108" s="527"/>
      <c r="C108" s="208" t="s">
        <v>112</v>
      </c>
      <c r="D108" s="358">
        <v>0.5</v>
      </c>
      <c r="E108" s="207" t="s">
        <v>387</v>
      </c>
      <c r="F108" s="299" t="s">
        <v>388</v>
      </c>
      <c r="G108" s="409" t="s">
        <v>389</v>
      </c>
    </row>
    <row r="109" spans="1:7" ht="221.25" customHeight="1">
      <c r="A109" s="69">
        <v>35</v>
      </c>
      <c r="B109" s="669"/>
      <c r="C109" s="97" t="s">
        <v>115</v>
      </c>
      <c r="D109" s="317">
        <v>1</v>
      </c>
      <c r="E109" s="72" t="s">
        <v>390</v>
      </c>
      <c r="F109" s="103" t="s">
        <v>391</v>
      </c>
      <c r="G109" s="103" t="s">
        <v>11</v>
      </c>
    </row>
    <row r="110" spans="1:7" ht="33" customHeight="1">
      <c r="A110" s="69">
        <v>36</v>
      </c>
      <c r="B110" s="669"/>
      <c r="C110" s="97" t="s">
        <v>118</v>
      </c>
      <c r="D110" s="317">
        <v>0</v>
      </c>
      <c r="E110" s="72" t="s">
        <v>32</v>
      </c>
      <c r="F110" s="103"/>
      <c r="G110" s="103" t="s">
        <v>23</v>
      </c>
    </row>
    <row r="111" spans="1:7" ht="34.5" customHeight="1" thickBot="1">
      <c r="A111" s="69">
        <v>37</v>
      </c>
      <c r="B111" s="670"/>
      <c r="C111" s="98" t="s">
        <v>119</v>
      </c>
      <c r="D111" s="318">
        <v>0</v>
      </c>
      <c r="E111" s="298" t="s">
        <v>32</v>
      </c>
      <c r="F111" s="309"/>
      <c r="G111" s="309" t="s">
        <v>23</v>
      </c>
    </row>
    <row r="112" spans="1:7" ht="15.75" customHeight="1" thickBot="1">
      <c r="A112" s="517" t="s">
        <v>122</v>
      </c>
      <c r="B112" s="666"/>
      <c r="C112" s="665"/>
      <c r="D112" s="120">
        <f>SUM(D108:D111)</f>
        <v>1.5</v>
      </c>
      <c r="E112" s="523"/>
      <c r="F112" s="524"/>
      <c r="G112" s="525"/>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sheetData>
  <mergeCells count="59">
    <mergeCell ref="A31:G31"/>
    <mergeCell ref="A1:G1"/>
    <mergeCell ref="B2:C2"/>
    <mergeCell ref="A3:G3"/>
    <mergeCell ref="B4:B18"/>
    <mergeCell ref="A19:C19"/>
    <mergeCell ref="E19:G19"/>
    <mergeCell ref="A20:G20"/>
    <mergeCell ref="B22:B25"/>
    <mergeCell ref="B26:B29"/>
    <mergeCell ref="A30:C30"/>
    <mergeCell ref="E30:G30"/>
    <mergeCell ref="B53:B57"/>
    <mergeCell ref="B32:B36"/>
    <mergeCell ref="A37:C37"/>
    <mergeCell ref="E37:G37"/>
    <mergeCell ref="A38:G38"/>
    <mergeCell ref="B39:B43"/>
    <mergeCell ref="A44:C44"/>
    <mergeCell ref="E44:G44"/>
    <mergeCell ref="A45:G45"/>
    <mergeCell ref="B46:B50"/>
    <mergeCell ref="A51:C51"/>
    <mergeCell ref="E51:G51"/>
    <mergeCell ref="A52:G52"/>
    <mergeCell ref="A58:C58"/>
    <mergeCell ref="E58:G58"/>
    <mergeCell ref="A59:G59"/>
    <mergeCell ref="B60:B64"/>
    <mergeCell ref="A65:C65"/>
    <mergeCell ref="E65:G65"/>
    <mergeCell ref="B74:B78"/>
    <mergeCell ref="A112:C112"/>
    <mergeCell ref="E112:G112"/>
    <mergeCell ref="A94:G94"/>
    <mergeCell ref="B95:B99"/>
    <mergeCell ref="A100:C100"/>
    <mergeCell ref="E100:G100"/>
    <mergeCell ref="A101:G101"/>
    <mergeCell ref="B102:B105"/>
    <mergeCell ref="A106:C106"/>
    <mergeCell ref="E106:G106"/>
    <mergeCell ref="A107:G107"/>
    <mergeCell ref="B108:B111"/>
    <mergeCell ref="A87:G87"/>
    <mergeCell ref="B88:B92"/>
    <mergeCell ref="A93:C93"/>
    <mergeCell ref="A66:G66"/>
    <mergeCell ref="B67:B71"/>
    <mergeCell ref="A72:C72"/>
    <mergeCell ref="E72:G72"/>
    <mergeCell ref="A73:G73"/>
    <mergeCell ref="E93:G93"/>
    <mergeCell ref="A79:C79"/>
    <mergeCell ref="E79:G79"/>
    <mergeCell ref="A80:G80"/>
    <mergeCell ref="B81:B85"/>
    <mergeCell ref="A86:C86"/>
    <mergeCell ref="E86:G86"/>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F2774-510D-4DA9-A10A-B9ED092D3D87}">
  <sheetPr>
    <tabColor rgb="FF00B050"/>
  </sheetPr>
  <dimension ref="A1:G993"/>
  <sheetViews>
    <sheetView topLeftCell="A34" zoomScale="60" zoomScaleNormal="60" workbookViewId="0">
      <selection activeCell="C41" sqref="C41"/>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2360</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72"/>
    </row>
    <row r="4" spans="1:7" ht="30">
      <c r="A4" s="66">
        <v>1</v>
      </c>
      <c r="B4" s="531"/>
      <c r="C4" s="67" t="s">
        <v>8</v>
      </c>
      <c r="D4" s="7">
        <v>0</v>
      </c>
      <c r="E4" s="7" t="s">
        <v>156</v>
      </c>
      <c r="F4" s="177"/>
      <c r="G4" s="8" t="s">
        <v>157</v>
      </c>
    </row>
    <row r="5" spans="1:7" ht="60">
      <c r="A5" s="69">
        <v>2</v>
      </c>
      <c r="B5" s="667"/>
      <c r="C5" s="70" t="s">
        <v>12</v>
      </c>
      <c r="D5" s="83">
        <v>1</v>
      </c>
      <c r="E5" s="100" t="s">
        <v>1264</v>
      </c>
      <c r="F5" s="178" t="s">
        <v>2361</v>
      </c>
      <c r="G5" s="13" t="s">
        <v>160</v>
      </c>
    </row>
    <row r="6" spans="1:7" ht="105">
      <c r="A6" s="69">
        <v>3</v>
      </c>
      <c r="B6" s="667"/>
      <c r="C6" s="70" t="s">
        <v>15</v>
      </c>
      <c r="D6" s="12">
        <v>1</v>
      </c>
      <c r="E6" s="11" t="s">
        <v>2001</v>
      </c>
      <c r="F6" s="179" t="s">
        <v>2362</v>
      </c>
      <c r="G6" s="13" t="s">
        <v>160</v>
      </c>
    </row>
    <row r="7" spans="1:7" ht="90.75" customHeight="1">
      <c r="A7" s="69">
        <v>4</v>
      </c>
      <c r="B7" s="667"/>
      <c r="C7" s="70" t="s">
        <v>18</v>
      </c>
      <c r="D7" s="100">
        <v>1</v>
      </c>
      <c r="E7" s="161" t="s">
        <v>2363</v>
      </c>
      <c r="F7" s="131" t="s">
        <v>2364</v>
      </c>
      <c r="G7" s="13" t="s">
        <v>160</v>
      </c>
    </row>
    <row r="8" spans="1:7" ht="45">
      <c r="A8" s="74">
        <v>5</v>
      </c>
      <c r="B8" s="667"/>
      <c r="C8" s="70" t="s">
        <v>20</v>
      </c>
      <c r="D8" s="11">
        <v>0</v>
      </c>
      <c r="E8" s="11" t="s">
        <v>156</v>
      </c>
      <c r="F8" s="167"/>
      <c r="G8" s="16" t="s">
        <v>157</v>
      </c>
    </row>
    <row r="9" spans="1:7" ht="45">
      <c r="A9" s="74">
        <v>6</v>
      </c>
      <c r="B9" s="667"/>
      <c r="C9" s="70" t="s">
        <v>24</v>
      </c>
      <c r="D9" s="12">
        <v>0</v>
      </c>
      <c r="E9" s="11" t="s">
        <v>156</v>
      </c>
      <c r="F9" s="179"/>
      <c r="G9" s="13" t="s">
        <v>157</v>
      </c>
    </row>
    <row r="10" spans="1:7" ht="237.75" customHeight="1">
      <c r="A10" s="74">
        <v>7</v>
      </c>
      <c r="B10" s="667"/>
      <c r="C10" s="70" t="s">
        <v>27</v>
      </c>
      <c r="D10" s="12">
        <v>1</v>
      </c>
      <c r="E10" s="11" t="s">
        <v>2365</v>
      </c>
      <c r="F10" s="179" t="s">
        <v>2366</v>
      </c>
      <c r="G10" s="13" t="s">
        <v>160</v>
      </c>
    </row>
    <row r="11" spans="1:7" ht="30">
      <c r="A11" s="74">
        <v>8</v>
      </c>
      <c r="B11" s="667"/>
      <c r="C11" s="70" t="s">
        <v>31</v>
      </c>
      <c r="D11" s="12">
        <v>0</v>
      </c>
      <c r="E11" s="11" t="s">
        <v>156</v>
      </c>
      <c r="F11" s="179"/>
      <c r="G11" s="13" t="s">
        <v>157</v>
      </c>
    </row>
    <row r="12" spans="1:7" ht="30">
      <c r="A12" s="69">
        <v>9</v>
      </c>
      <c r="B12" s="667"/>
      <c r="C12" s="70" t="s">
        <v>33</v>
      </c>
      <c r="D12" s="12">
        <v>0</v>
      </c>
      <c r="E12" s="11" t="s">
        <v>156</v>
      </c>
      <c r="F12" s="179"/>
      <c r="G12" s="13" t="s">
        <v>157</v>
      </c>
    </row>
    <row r="13" spans="1:7" ht="30">
      <c r="A13" s="74">
        <v>10</v>
      </c>
      <c r="B13" s="667"/>
      <c r="C13" s="70" t="s">
        <v>34</v>
      </c>
      <c r="D13" s="12">
        <v>0</v>
      </c>
      <c r="E13" s="12" t="s">
        <v>156</v>
      </c>
      <c r="F13" s="179"/>
      <c r="G13" s="13" t="s">
        <v>157</v>
      </c>
    </row>
    <row r="14" spans="1:7" ht="60">
      <c r="A14" s="74">
        <v>11</v>
      </c>
      <c r="B14" s="667"/>
      <c r="C14" s="70" t="s">
        <v>35</v>
      </c>
      <c r="D14" s="100">
        <v>1</v>
      </c>
      <c r="E14" s="161" t="s">
        <v>2367</v>
      </c>
      <c r="F14" s="131" t="s">
        <v>2368</v>
      </c>
      <c r="G14" s="13" t="s">
        <v>160</v>
      </c>
    </row>
    <row r="15" spans="1:7" ht="45">
      <c r="A15" s="69">
        <v>12</v>
      </c>
      <c r="B15" s="667"/>
      <c r="C15" s="70" t="s">
        <v>38</v>
      </c>
      <c r="D15" s="12">
        <v>0</v>
      </c>
      <c r="E15" s="12" t="s">
        <v>156</v>
      </c>
      <c r="F15" s="179"/>
      <c r="G15" s="13" t="s">
        <v>157</v>
      </c>
    </row>
    <row r="16" spans="1:7" ht="30">
      <c r="A16" s="74">
        <v>13</v>
      </c>
      <c r="B16" s="667"/>
      <c r="C16" s="70" t="s">
        <v>41</v>
      </c>
      <c r="D16" s="12">
        <v>0</v>
      </c>
      <c r="E16" s="12" t="s">
        <v>156</v>
      </c>
      <c r="F16" s="179"/>
      <c r="G16" s="13" t="s">
        <v>157</v>
      </c>
    </row>
    <row r="17" spans="1:7" ht="165">
      <c r="A17" s="74">
        <v>14</v>
      </c>
      <c r="B17" s="667"/>
      <c r="C17" s="70" t="s">
        <v>43</v>
      </c>
      <c r="D17" s="12">
        <v>1</v>
      </c>
      <c r="E17" s="12" t="s">
        <v>2369</v>
      </c>
      <c r="F17" s="179" t="s">
        <v>2370</v>
      </c>
      <c r="G17" s="13" t="s">
        <v>160</v>
      </c>
    </row>
    <row r="18" spans="1:7" ht="30.75" thickBot="1">
      <c r="A18" s="77">
        <v>15</v>
      </c>
      <c r="B18" s="668"/>
      <c r="C18" s="78" t="s">
        <v>46</v>
      </c>
      <c r="D18" s="20">
        <v>0</v>
      </c>
      <c r="E18" s="60" t="s">
        <v>156</v>
      </c>
      <c r="F18" s="170"/>
      <c r="G18" s="21" t="s">
        <v>157</v>
      </c>
    </row>
    <row r="19" spans="1:7" ht="18" thickBot="1">
      <c r="A19" s="532" t="s">
        <v>47</v>
      </c>
      <c r="B19" s="666"/>
      <c r="C19" s="665"/>
      <c r="D19" s="80">
        <f>SUM(D4:D18)</f>
        <v>6</v>
      </c>
      <c r="E19" s="533"/>
      <c r="F19" s="534"/>
      <c r="G19" s="535"/>
    </row>
    <row r="20" spans="1:7" ht="18" thickBot="1">
      <c r="A20" s="522" t="s">
        <v>48</v>
      </c>
      <c r="B20" s="666"/>
      <c r="C20" s="666"/>
      <c r="D20" s="666"/>
      <c r="E20" s="666"/>
      <c r="F20" s="666"/>
      <c r="G20" s="672"/>
    </row>
    <row r="21" spans="1:7" ht="66.75" customHeight="1">
      <c r="A21" s="66">
        <v>16</v>
      </c>
      <c r="B21" s="81"/>
      <c r="C21" s="82" t="s">
        <v>49</v>
      </c>
      <c r="D21" s="157" t="s">
        <v>2371</v>
      </c>
      <c r="E21" s="158" t="s">
        <v>468</v>
      </c>
      <c r="F21" s="172" t="s">
        <v>2372</v>
      </c>
      <c r="G21" s="121" t="s">
        <v>2373</v>
      </c>
    </row>
    <row r="22" spans="1:7" ht="34.5" customHeight="1">
      <c r="A22" s="83">
        <v>17</v>
      </c>
      <c r="B22" s="536" t="s">
        <v>54</v>
      </c>
      <c r="C22" s="84" t="s">
        <v>55</v>
      </c>
      <c r="D22" s="100">
        <v>1</v>
      </c>
      <c r="E22" s="161" t="s">
        <v>2374</v>
      </c>
      <c r="F22" s="138" t="s">
        <v>2375</v>
      </c>
      <c r="G22" s="133" t="s">
        <v>2376</v>
      </c>
    </row>
    <row r="23" spans="1:7" ht="35.25" customHeight="1">
      <c r="A23" s="69">
        <v>18</v>
      </c>
      <c r="B23" s="669"/>
      <c r="C23" s="73" t="s">
        <v>58</v>
      </c>
      <c r="D23" s="100">
        <v>1</v>
      </c>
      <c r="E23" s="161" t="s">
        <v>2377</v>
      </c>
      <c r="F23" s="138" t="s">
        <v>2378</v>
      </c>
      <c r="G23" s="133" t="s">
        <v>2376</v>
      </c>
    </row>
    <row r="24" spans="1:7" ht="36.75" customHeight="1">
      <c r="A24" s="83">
        <v>19</v>
      </c>
      <c r="B24" s="669"/>
      <c r="C24" s="73" t="s">
        <v>60</v>
      </c>
      <c r="D24" s="12">
        <v>0</v>
      </c>
      <c r="E24" s="12" t="s">
        <v>156</v>
      </c>
      <c r="F24" s="179"/>
      <c r="G24" s="13" t="s">
        <v>157</v>
      </c>
    </row>
    <row r="25" spans="1:7" ht="33" customHeight="1" thickBot="1">
      <c r="A25" s="77">
        <v>20</v>
      </c>
      <c r="B25" s="670"/>
      <c r="C25" s="85" t="s">
        <v>62</v>
      </c>
      <c r="D25" s="181">
        <v>0</v>
      </c>
      <c r="E25" s="20" t="s">
        <v>156</v>
      </c>
      <c r="F25" s="170"/>
      <c r="G25" s="21" t="s">
        <v>157</v>
      </c>
    </row>
    <row r="26" spans="1:7" ht="49.5" customHeight="1">
      <c r="A26" s="83">
        <v>21</v>
      </c>
      <c r="B26" s="529" t="s">
        <v>65</v>
      </c>
      <c r="C26" s="68" t="s">
        <v>55</v>
      </c>
      <c r="D26" s="7" t="s">
        <v>95</v>
      </c>
      <c r="E26" s="11" t="s">
        <v>156</v>
      </c>
      <c r="F26" s="16"/>
      <c r="G26" s="16" t="s">
        <v>649</v>
      </c>
    </row>
    <row r="27" spans="1:7" ht="47.25" customHeight="1">
      <c r="A27" s="69">
        <v>22</v>
      </c>
      <c r="B27" s="669"/>
      <c r="C27" s="73" t="s">
        <v>58</v>
      </c>
      <c r="D27" s="12" t="s">
        <v>95</v>
      </c>
      <c r="E27" s="11" t="s">
        <v>156</v>
      </c>
      <c r="F27" s="13"/>
      <c r="G27" s="16" t="s">
        <v>649</v>
      </c>
    </row>
    <row r="28" spans="1:7" ht="47.25" customHeight="1">
      <c r="A28" s="83">
        <v>23</v>
      </c>
      <c r="B28" s="669"/>
      <c r="C28" s="73" t="s">
        <v>60</v>
      </c>
      <c r="D28" s="12" t="s">
        <v>95</v>
      </c>
      <c r="E28" s="11" t="s">
        <v>156</v>
      </c>
      <c r="F28" s="13"/>
      <c r="G28" s="16" t="s">
        <v>649</v>
      </c>
    </row>
    <row r="29" spans="1:7" ht="45.75" customHeight="1" thickBot="1">
      <c r="A29" s="77">
        <v>24</v>
      </c>
      <c r="B29" s="670"/>
      <c r="C29" s="79" t="s">
        <v>62</v>
      </c>
      <c r="D29" s="20" t="s">
        <v>95</v>
      </c>
      <c r="E29" s="20" t="s">
        <v>156</v>
      </c>
      <c r="F29" s="21"/>
      <c r="G29" s="21" t="s">
        <v>649</v>
      </c>
    </row>
    <row r="30" spans="1:7" ht="15.75" customHeight="1" thickBot="1">
      <c r="A30" s="603" t="s">
        <v>72</v>
      </c>
      <c r="B30" s="671"/>
      <c r="C30" s="672"/>
      <c r="D30" s="182">
        <f>SUM(D22:D29)</f>
        <v>2</v>
      </c>
      <c r="E30" s="604"/>
      <c r="F30" s="605"/>
      <c r="G30" s="606"/>
    </row>
    <row r="31" spans="1:7" ht="15.75" customHeight="1" thickBot="1">
      <c r="A31" s="602" t="s">
        <v>73</v>
      </c>
      <c r="B31" s="676"/>
      <c r="C31" s="676"/>
      <c r="D31" s="676"/>
      <c r="E31" s="676"/>
      <c r="F31" s="676"/>
      <c r="G31" s="677"/>
    </row>
    <row r="32" spans="1:7" ht="33" customHeight="1">
      <c r="A32" s="87">
        <v>25</v>
      </c>
      <c r="B32" s="529"/>
      <c r="C32" s="88" t="s">
        <v>74</v>
      </c>
      <c r="D32" s="183">
        <v>1</v>
      </c>
      <c r="E32" s="184" t="s">
        <v>2379</v>
      </c>
      <c r="F32" s="185" t="s">
        <v>2380</v>
      </c>
      <c r="G32" s="16" t="s">
        <v>160</v>
      </c>
    </row>
    <row r="33" spans="1:7" ht="36" customHeight="1">
      <c r="A33" s="90">
        <v>26</v>
      </c>
      <c r="B33" s="669"/>
      <c r="C33" s="91" t="s">
        <v>77</v>
      </c>
      <c r="D33" s="150">
        <v>1</v>
      </c>
      <c r="E33" s="161" t="s">
        <v>2381</v>
      </c>
      <c r="F33" s="152" t="s">
        <v>2382</v>
      </c>
      <c r="G33" s="13" t="s">
        <v>160</v>
      </c>
    </row>
    <row r="34" spans="1:7" ht="38.25" customHeight="1">
      <c r="A34" s="87">
        <v>27</v>
      </c>
      <c r="B34" s="669"/>
      <c r="C34" s="93" t="s">
        <v>80</v>
      </c>
      <c r="D34" s="150">
        <v>1</v>
      </c>
      <c r="E34" s="161" t="s">
        <v>2379</v>
      </c>
      <c r="F34" s="152" t="s">
        <v>2383</v>
      </c>
      <c r="G34" s="13" t="s">
        <v>160</v>
      </c>
    </row>
    <row r="35" spans="1:7" ht="29.25" customHeight="1">
      <c r="A35" s="90">
        <v>28</v>
      </c>
      <c r="B35" s="669"/>
      <c r="C35" s="93" t="s">
        <v>82</v>
      </c>
      <c r="D35" s="150">
        <v>1</v>
      </c>
      <c r="E35" s="161" t="s">
        <v>2379</v>
      </c>
      <c r="F35" s="152" t="s">
        <v>2384</v>
      </c>
      <c r="G35" s="13" t="s">
        <v>160</v>
      </c>
    </row>
    <row r="36" spans="1:7" ht="88.5" customHeight="1" thickBot="1">
      <c r="A36" s="87">
        <v>29</v>
      </c>
      <c r="B36" s="670"/>
      <c r="C36" s="94" t="s">
        <v>84</v>
      </c>
      <c r="D36" s="186">
        <v>1</v>
      </c>
      <c r="E36" s="180" t="s">
        <v>2385</v>
      </c>
      <c r="F36" s="187" t="s">
        <v>2386</v>
      </c>
      <c r="G36" s="21" t="s">
        <v>160</v>
      </c>
    </row>
    <row r="37" spans="1:7" ht="15.75" customHeight="1" thickBot="1">
      <c r="A37" s="517" t="s">
        <v>88</v>
      </c>
      <c r="B37" s="666"/>
      <c r="C37" s="665"/>
      <c r="D37" s="120">
        <f>SUM(D32:D36)</f>
        <v>5</v>
      </c>
      <c r="E37" s="553"/>
      <c r="F37" s="534"/>
      <c r="G37" s="535"/>
    </row>
    <row r="38" spans="1:7" ht="15.75" customHeight="1" thickBot="1">
      <c r="A38" s="526" t="s">
        <v>98</v>
      </c>
      <c r="B38" s="666"/>
      <c r="C38" s="666"/>
      <c r="D38" s="666"/>
      <c r="E38" s="666"/>
      <c r="F38" s="666"/>
      <c r="G38" s="665"/>
    </row>
    <row r="39" spans="1:7" ht="96" customHeight="1">
      <c r="A39" s="83">
        <v>30</v>
      </c>
      <c r="B39" s="527"/>
      <c r="C39" s="96" t="s">
        <v>99</v>
      </c>
      <c r="D39" s="188">
        <v>0</v>
      </c>
      <c r="E39" s="158" t="s">
        <v>1382</v>
      </c>
      <c r="F39" s="166" t="s">
        <v>2387</v>
      </c>
      <c r="G39" s="149" t="s">
        <v>2388</v>
      </c>
    </row>
    <row r="40" spans="1:7" ht="33" customHeight="1">
      <c r="A40" s="69">
        <v>31</v>
      </c>
      <c r="B40" s="669"/>
      <c r="C40" s="97" t="s">
        <v>102</v>
      </c>
      <c r="D40" s="189">
        <v>1</v>
      </c>
      <c r="E40" s="184" t="s">
        <v>2389</v>
      </c>
      <c r="F40" s="111" t="s">
        <v>2390</v>
      </c>
      <c r="G40" s="16" t="s">
        <v>160</v>
      </c>
    </row>
    <row r="41" spans="1:7" ht="46.5" customHeight="1">
      <c r="A41" s="69">
        <v>32</v>
      </c>
      <c r="B41" s="669"/>
      <c r="C41" s="97" t="s">
        <v>104</v>
      </c>
      <c r="D41" s="160">
        <v>1</v>
      </c>
      <c r="E41" s="161" t="s">
        <v>1382</v>
      </c>
      <c r="F41" s="131" t="s">
        <v>2391</v>
      </c>
      <c r="G41" s="13" t="s">
        <v>160</v>
      </c>
    </row>
    <row r="42" spans="1:7" ht="45" customHeight="1" thickBot="1">
      <c r="A42" s="69">
        <v>33</v>
      </c>
      <c r="B42" s="670"/>
      <c r="C42" s="98" t="s">
        <v>107</v>
      </c>
      <c r="D42" s="190">
        <v>1</v>
      </c>
      <c r="E42" s="136" t="s">
        <v>1382</v>
      </c>
      <c r="F42" s="135" t="s">
        <v>2391</v>
      </c>
      <c r="G42" s="16" t="s">
        <v>160</v>
      </c>
    </row>
    <row r="43" spans="1:7" ht="15.75" customHeight="1" thickBot="1">
      <c r="A43" s="517" t="s">
        <v>110</v>
      </c>
      <c r="B43" s="666"/>
      <c r="C43" s="665"/>
      <c r="D43" s="120">
        <f>SUM(D39:D42)</f>
        <v>3</v>
      </c>
      <c r="E43" s="523"/>
      <c r="F43" s="524"/>
      <c r="G43" s="525"/>
    </row>
    <row r="44" spans="1:7" ht="15.75" customHeight="1" thickBot="1">
      <c r="A44" s="537" t="s">
        <v>111</v>
      </c>
      <c r="B44" s="678"/>
      <c r="C44" s="678"/>
      <c r="D44" s="678"/>
      <c r="E44" s="678"/>
      <c r="F44" s="678"/>
      <c r="G44" s="679"/>
    </row>
    <row r="45" spans="1:7" ht="49.5" customHeight="1">
      <c r="A45" s="83">
        <v>34</v>
      </c>
      <c r="B45" s="538"/>
      <c r="C45" s="96" t="s">
        <v>112</v>
      </c>
      <c r="D45" s="52" t="s">
        <v>95</v>
      </c>
      <c r="E45" s="7" t="s">
        <v>156</v>
      </c>
      <c r="F45" s="8"/>
      <c r="G45" s="8" t="s">
        <v>180</v>
      </c>
    </row>
    <row r="46" spans="1:7" ht="47.25" customHeight="1">
      <c r="A46" s="69">
        <v>35</v>
      </c>
      <c r="B46" s="669"/>
      <c r="C46" s="97" t="s">
        <v>115</v>
      </c>
      <c r="D46" s="53" t="s">
        <v>95</v>
      </c>
      <c r="E46" s="12" t="s">
        <v>156</v>
      </c>
      <c r="F46" s="13"/>
      <c r="G46" s="13" t="s">
        <v>180</v>
      </c>
    </row>
    <row r="47" spans="1:7" ht="42" customHeight="1">
      <c r="A47" s="69">
        <v>36</v>
      </c>
      <c r="B47" s="669"/>
      <c r="C47" s="97" t="s">
        <v>118</v>
      </c>
      <c r="D47" s="53" t="s">
        <v>95</v>
      </c>
      <c r="E47" s="12" t="s">
        <v>156</v>
      </c>
      <c r="F47" s="13"/>
      <c r="G47" s="13" t="s">
        <v>180</v>
      </c>
    </row>
    <row r="48" spans="1:7" ht="51"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92D5C-9F38-4332-8E3F-74913B6FF5EB}">
  <sheetPr>
    <tabColor rgb="FF00B050"/>
  </sheetPr>
  <dimension ref="A1:G993"/>
  <sheetViews>
    <sheetView topLeftCell="A37" zoomScale="60" zoomScaleNormal="60" workbookViewId="0">
      <selection activeCell="E36" sqref="E3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2392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74.25" customHeight="1">
      <c r="A4" s="66">
        <v>1</v>
      </c>
      <c r="B4" s="531"/>
      <c r="C4" s="67" t="s">
        <v>8</v>
      </c>
      <c r="D4" s="72">
        <v>0</v>
      </c>
      <c r="E4" s="71" t="s">
        <v>492</v>
      </c>
      <c r="F4" s="103" t="s">
        <v>2393</v>
      </c>
      <c r="G4" s="32" t="s">
        <v>2394</v>
      </c>
    </row>
    <row r="5" spans="1:7" ht="105">
      <c r="A5" s="69">
        <v>2</v>
      </c>
      <c r="B5" s="667"/>
      <c r="C5" s="70" t="s">
        <v>12</v>
      </c>
      <c r="D5" s="71">
        <v>1</v>
      </c>
      <c r="E5" s="72" t="s">
        <v>2395</v>
      </c>
      <c r="F5" s="103" t="s">
        <v>2396</v>
      </c>
      <c r="G5" s="103" t="s">
        <v>11</v>
      </c>
    </row>
    <row r="6" spans="1:7" ht="30">
      <c r="A6" s="69">
        <v>3</v>
      </c>
      <c r="B6" s="667"/>
      <c r="C6" s="70" t="s">
        <v>15</v>
      </c>
      <c r="D6" s="72">
        <v>0</v>
      </c>
      <c r="E6" s="71" t="s">
        <v>32</v>
      </c>
      <c r="F6" s="103"/>
      <c r="G6" s="103" t="s">
        <v>23</v>
      </c>
    </row>
    <row r="7" spans="1:7" ht="41.25" customHeight="1">
      <c r="A7" s="69">
        <v>4</v>
      </c>
      <c r="B7" s="667"/>
      <c r="C7" s="70" t="s">
        <v>18</v>
      </c>
      <c r="D7" s="72">
        <v>1</v>
      </c>
      <c r="E7" s="72" t="s">
        <v>1007</v>
      </c>
      <c r="F7" s="103" t="s">
        <v>2397</v>
      </c>
      <c r="G7" s="103" t="s">
        <v>11</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5">
        <v>1</v>
      </c>
      <c r="E14" s="72" t="s">
        <v>285</v>
      </c>
      <c r="F14" s="103" t="s">
        <v>2398</v>
      </c>
      <c r="G14" s="104" t="s">
        <v>11</v>
      </c>
    </row>
    <row r="15" spans="1:7" ht="45">
      <c r="A15" s="69">
        <v>12</v>
      </c>
      <c r="B15" s="667"/>
      <c r="C15" s="70" t="s">
        <v>38</v>
      </c>
      <c r="D15" s="72">
        <v>0</v>
      </c>
      <c r="E15" s="71" t="s">
        <v>32</v>
      </c>
      <c r="F15" s="103"/>
      <c r="G15" s="103" t="s">
        <v>23</v>
      </c>
    </row>
    <row r="16" spans="1:7" ht="30">
      <c r="A16" s="74">
        <v>13</v>
      </c>
      <c r="B16" s="667"/>
      <c r="C16" s="70" t="s">
        <v>41</v>
      </c>
      <c r="D16" s="72">
        <v>1</v>
      </c>
      <c r="E16" s="72" t="s">
        <v>285</v>
      </c>
      <c r="F16" s="103" t="s">
        <v>2399</v>
      </c>
      <c r="G16" s="104" t="s">
        <v>11</v>
      </c>
    </row>
    <row r="17" spans="1:7" ht="45">
      <c r="A17" s="74">
        <v>14</v>
      </c>
      <c r="B17" s="667"/>
      <c r="C17" s="70" t="s">
        <v>43</v>
      </c>
      <c r="D17" s="72">
        <v>0</v>
      </c>
      <c r="E17" s="71" t="s">
        <v>32</v>
      </c>
      <c r="F17" s="103"/>
      <c r="G17" s="103" t="s">
        <v>23</v>
      </c>
    </row>
    <row r="18" spans="1:7" ht="30.75" thickBot="1">
      <c r="A18" s="77">
        <v>15</v>
      </c>
      <c r="B18" s="668"/>
      <c r="C18" s="78" t="s">
        <v>46</v>
      </c>
      <c r="D18" s="298">
        <v>0</v>
      </c>
      <c r="E18" s="218" t="s">
        <v>32</v>
      </c>
      <c r="F18" s="309"/>
      <c r="G18" s="309" t="s">
        <v>23</v>
      </c>
    </row>
    <row r="19" spans="1:7" ht="18" thickBot="1">
      <c r="A19" s="532" t="s">
        <v>47</v>
      </c>
      <c r="B19" s="666"/>
      <c r="C19" s="665"/>
      <c r="D19" s="80">
        <f>SUM(D4:D18)</f>
        <v>4</v>
      </c>
      <c r="E19" s="533"/>
      <c r="F19" s="534"/>
      <c r="G19" s="535"/>
    </row>
    <row r="20" spans="1:7" ht="18" thickBot="1">
      <c r="A20" s="522" t="s">
        <v>48</v>
      </c>
      <c r="B20" s="666"/>
      <c r="C20" s="666"/>
      <c r="D20" s="666"/>
      <c r="E20" s="666"/>
      <c r="F20" s="666"/>
      <c r="G20" s="665"/>
    </row>
    <row r="21" spans="1:7" ht="60.75" customHeight="1">
      <c r="A21" s="66">
        <v>16</v>
      </c>
      <c r="B21" s="81"/>
      <c r="C21" s="82" t="s">
        <v>49</v>
      </c>
      <c r="D21" s="66" t="s">
        <v>50</v>
      </c>
      <c r="E21" s="207" t="s">
        <v>420</v>
      </c>
      <c r="F21" s="299" t="s">
        <v>2400</v>
      </c>
      <c r="G21" s="8" t="s">
        <v>186</v>
      </c>
    </row>
    <row r="22" spans="1:7" ht="45" customHeight="1">
      <c r="A22" s="83">
        <v>17</v>
      </c>
      <c r="B22" s="536" t="s">
        <v>54</v>
      </c>
      <c r="C22" s="84" t="s">
        <v>55</v>
      </c>
      <c r="D22" s="71" t="s">
        <v>95</v>
      </c>
      <c r="E22" s="71" t="s">
        <v>2401</v>
      </c>
      <c r="F22" s="104" t="s">
        <v>2402</v>
      </c>
      <c r="G22" s="104" t="s">
        <v>2403</v>
      </c>
    </row>
    <row r="23" spans="1:7" ht="45" customHeight="1">
      <c r="A23" s="69">
        <v>18</v>
      </c>
      <c r="B23" s="669"/>
      <c r="C23" s="73" t="s">
        <v>58</v>
      </c>
      <c r="D23" s="71" t="s">
        <v>95</v>
      </c>
      <c r="E23" s="71" t="s">
        <v>2401</v>
      </c>
      <c r="F23" s="104" t="s">
        <v>2402</v>
      </c>
      <c r="G23" s="104" t="s">
        <v>2403</v>
      </c>
    </row>
    <row r="24" spans="1:7" ht="45" customHeight="1">
      <c r="A24" s="83">
        <v>19</v>
      </c>
      <c r="B24" s="669"/>
      <c r="C24" s="73" t="s">
        <v>60</v>
      </c>
      <c r="D24" s="72" t="s">
        <v>95</v>
      </c>
      <c r="E24" s="72" t="s">
        <v>2401</v>
      </c>
      <c r="F24" s="104" t="s">
        <v>2402</v>
      </c>
      <c r="G24" s="104" t="s">
        <v>2403</v>
      </c>
    </row>
    <row r="25" spans="1:7" ht="45" customHeight="1" thickBot="1">
      <c r="A25" s="77">
        <v>20</v>
      </c>
      <c r="B25" s="670"/>
      <c r="C25" s="85" t="s">
        <v>62</v>
      </c>
      <c r="D25" s="75" t="s">
        <v>95</v>
      </c>
      <c r="E25" s="75" t="s">
        <v>2401</v>
      </c>
      <c r="F25" s="104" t="s">
        <v>2402</v>
      </c>
      <c r="G25" s="104" t="s">
        <v>2403</v>
      </c>
    </row>
    <row r="26" spans="1:7" ht="44.25" customHeight="1">
      <c r="A26" s="83">
        <v>21</v>
      </c>
      <c r="B26" s="529" t="s">
        <v>65</v>
      </c>
      <c r="C26" s="68" t="s">
        <v>55</v>
      </c>
      <c r="D26" s="7" t="s">
        <v>95</v>
      </c>
      <c r="E26" s="7" t="s">
        <v>32</v>
      </c>
      <c r="F26" s="8"/>
      <c r="G26" s="32" t="s">
        <v>190</v>
      </c>
    </row>
    <row r="27" spans="1:7" ht="44.25" customHeight="1">
      <c r="A27" s="69">
        <v>22</v>
      </c>
      <c r="B27" s="669"/>
      <c r="C27" s="73" t="s">
        <v>58</v>
      </c>
      <c r="D27" s="12" t="s">
        <v>95</v>
      </c>
      <c r="E27" s="12" t="s">
        <v>32</v>
      </c>
      <c r="F27" s="16"/>
      <c r="G27" s="16" t="s">
        <v>190</v>
      </c>
    </row>
    <row r="28" spans="1:7" ht="44.25" customHeight="1">
      <c r="A28" s="83">
        <v>23</v>
      </c>
      <c r="B28" s="669"/>
      <c r="C28" s="73" t="s">
        <v>60</v>
      </c>
      <c r="D28" s="12" t="s">
        <v>95</v>
      </c>
      <c r="E28" s="12" t="s">
        <v>32</v>
      </c>
      <c r="F28" s="13"/>
      <c r="G28" s="16" t="s">
        <v>190</v>
      </c>
    </row>
    <row r="29" spans="1:7" ht="44.25" customHeight="1" thickBot="1">
      <c r="A29" s="77">
        <v>24</v>
      </c>
      <c r="B29" s="670"/>
      <c r="C29" s="79" t="s">
        <v>62</v>
      </c>
      <c r="D29" s="20" t="s">
        <v>95</v>
      </c>
      <c r="E29" s="20" t="s">
        <v>32</v>
      </c>
      <c r="F29" s="21"/>
      <c r="G29" s="21" t="s">
        <v>190</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7.5" customHeight="1">
      <c r="A32" s="87">
        <v>25</v>
      </c>
      <c r="B32" s="529"/>
      <c r="C32" s="88" t="s">
        <v>74</v>
      </c>
      <c r="D32" s="89">
        <v>1</v>
      </c>
      <c r="E32" s="207" t="s">
        <v>398</v>
      </c>
      <c r="F32" s="105" t="s">
        <v>2404</v>
      </c>
      <c r="G32" s="104" t="s">
        <v>11</v>
      </c>
    </row>
    <row r="33" spans="1:7" ht="37.5" customHeight="1">
      <c r="A33" s="90">
        <v>26</v>
      </c>
      <c r="B33" s="669"/>
      <c r="C33" s="91" t="s">
        <v>77</v>
      </c>
      <c r="D33" s="92">
        <v>1</v>
      </c>
      <c r="E33" s="72" t="s">
        <v>2405</v>
      </c>
      <c r="F33" s="105" t="s">
        <v>2406</v>
      </c>
      <c r="G33" s="104" t="s">
        <v>11</v>
      </c>
    </row>
    <row r="34" spans="1:7" ht="37.5" customHeight="1">
      <c r="A34" s="87">
        <v>27</v>
      </c>
      <c r="B34" s="669"/>
      <c r="C34" s="93" t="s">
        <v>80</v>
      </c>
      <c r="D34" s="92">
        <v>1</v>
      </c>
      <c r="E34" s="72" t="s">
        <v>398</v>
      </c>
      <c r="F34" s="105" t="s">
        <v>2407</v>
      </c>
      <c r="G34" s="104" t="s">
        <v>11</v>
      </c>
    </row>
    <row r="35" spans="1:7" ht="37.5" customHeight="1">
      <c r="A35" s="90">
        <v>28</v>
      </c>
      <c r="B35" s="669"/>
      <c r="C35" s="93" t="s">
        <v>82</v>
      </c>
      <c r="D35" s="92">
        <v>1</v>
      </c>
      <c r="E35" s="72" t="s">
        <v>13</v>
      </c>
      <c r="F35" s="105" t="s">
        <v>2408</v>
      </c>
      <c r="G35" s="104" t="s">
        <v>11</v>
      </c>
    </row>
    <row r="36" spans="1:7" ht="222" customHeight="1" thickBot="1">
      <c r="A36" s="87">
        <v>29</v>
      </c>
      <c r="B36" s="670"/>
      <c r="C36" s="94" t="s">
        <v>84</v>
      </c>
      <c r="D36" s="95">
        <v>1</v>
      </c>
      <c r="E36" s="298" t="s">
        <v>2409</v>
      </c>
      <c r="F36" s="106" t="s">
        <v>2410</v>
      </c>
      <c r="G36" s="103"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29.25" customHeight="1">
      <c r="A39" s="83">
        <v>30</v>
      </c>
      <c r="B39" s="527"/>
      <c r="C39" s="96" t="s">
        <v>99</v>
      </c>
      <c r="D39" s="83">
        <v>0</v>
      </c>
      <c r="E39" s="71" t="s">
        <v>32</v>
      </c>
      <c r="F39" s="104"/>
      <c r="G39" s="104" t="s">
        <v>23</v>
      </c>
    </row>
    <row r="40" spans="1:7" ht="46.5" customHeight="1">
      <c r="A40" s="69">
        <v>31</v>
      </c>
      <c r="B40" s="669"/>
      <c r="C40" s="97" t="s">
        <v>102</v>
      </c>
      <c r="D40" s="69">
        <v>1</v>
      </c>
      <c r="E40" s="72" t="s">
        <v>2411</v>
      </c>
      <c r="F40" s="103" t="s">
        <v>2412</v>
      </c>
      <c r="G40" s="103" t="s">
        <v>11</v>
      </c>
    </row>
    <row r="41" spans="1:7" ht="44.25" customHeight="1">
      <c r="A41" s="69">
        <v>32</v>
      </c>
      <c r="B41" s="669"/>
      <c r="C41" s="97" t="s">
        <v>104</v>
      </c>
      <c r="D41" s="69">
        <v>1</v>
      </c>
      <c r="E41" s="72" t="s">
        <v>385</v>
      </c>
      <c r="F41" s="103" t="s">
        <v>2413</v>
      </c>
      <c r="G41" s="103" t="s">
        <v>11</v>
      </c>
    </row>
    <row r="42" spans="1:7" ht="51" customHeight="1" thickBot="1">
      <c r="A42" s="69">
        <v>33</v>
      </c>
      <c r="B42" s="670"/>
      <c r="C42" s="98" t="s">
        <v>107</v>
      </c>
      <c r="D42" s="77">
        <v>1</v>
      </c>
      <c r="E42" s="298" t="s">
        <v>385</v>
      </c>
      <c r="F42" s="309" t="s">
        <v>2414</v>
      </c>
      <c r="G42" s="309" t="s">
        <v>11</v>
      </c>
    </row>
    <row r="43" spans="1:7" ht="15.75" customHeight="1" thickBot="1">
      <c r="A43" s="517" t="s">
        <v>110</v>
      </c>
      <c r="B43" s="666"/>
      <c r="C43" s="665"/>
      <c r="D43" s="120">
        <f>SUM(D39:D42)</f>
        <v>3</v>
      </c>
      <c r="E43" s="523"/>
      <c r="F43" s="524"/>
      <c r="G43" s="525"/>
    </row>
    <row r="44" spans="1:7" ht="15.75" customHeight="1" thickBot="1">
      <c r="A44" s="537" t="s">
        <v>111</v>
      </c>
      <c r="B44" s="678"/>
      <c r="C44" s="678"/>
      <c r="D44" s="678"/>
      <c r="E44" s="678"/>
      <c r="F44" s="678"/>
      <c r="G44" s="679"/>
    </row>
    <row r="45" spans="1:7" ht="46.5" customHeight="1">
      <c r="A45" s="83">
        <v>34</v>
      </c>
      <c r="B45" s="538"/>
      <c r="C45" s="96" t="s">
        <v>112</v>
      </c>
      <c r="D45" s="58" t="s">
        <v>95</v>
      </c>
      <c r="E45" s="11" t="s">
        <v>32</v>
      </c>
      <c r="F45" s="16"/>
      <c r="G45" s="16" t="s">
        <v>291</v>
      </c>
    </row>
    <row r="46" spans="1:7" ht="46.5" customHeight="1">
      <c r="A46" s="69">
        <v>35</v>
      </c>
      <c r="B46" s="669"/>
      <c r="C46" s="97" t="s">
        <v>115</v>
      </c>
      <c r="D46" s="53" t="s">
        <v>95</v>
      </c>
      <c r="E46" s="12" t="s">
        <v>32</v>
      </c>
      <c r="F46" s="13"/>
      <c r="G46" s="13" t="s">
        <v>291</v>
      </c>
    </row>
    <row r="47" spans="1:7" ht="46.5" customHeight="1">
      <c r="A47" s="69">
        <v>36</v>
      </c>
      <c r="B47" s="669"/>
      <c r="C47" s="97" t="s">
        <v>118</v>
      </c>
      <c r="D47" s="53" t="s">
        <v>95</v>
      </c>
      <c r="E47" s="12" t="s">
        <v>32</v>
      </c>
      <c r="F47" s="13"/>
      <c r="G47" s="13" t="s">
        <v>291</v>
      </c>
    </row>
    <row r="48" spans="1:7" ht="46.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3B290-0405-4EE4-BCF0-B0F34AAEE7D6}">
  <sheetPr>
    <tabColor rgb="FF00B050"/>
  </sheetPr>
  <dimension ref="A1:G1000"/>
  <sheetViews>
    <sheetView topLeftCell="A34" zoomScale="60" zoomScaleNormal="60" workbookViewId="0">
      <selection activeCell="E49" sqref="E49"/>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2415</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7">
        <v>0</v>
      </c>
      <c r="E4" s="12" t="s">
        <v>32</v>
      </c>
      <c r="F4" s="13"/>
      <c r="G4" s="13" t="s">
        <v>23</v>
      </c>
    </row>
    <row r="5" spans="1:7" ht="75">
      <c r="A5" s="69">
        <v>2</v>
      </c>
      <c r="B5" s="667"/>
      <c r="C5" s="70" t="s">
        <v>12</v>
      </c>
      <c r="D5" s="71">
        <v>1</v>
      </c>
      <c r="E5" s="72" t="s">
        <v>679</v>
      </c>
      <c r="F5" s="13" t="s">
        <v>2416</v>
      </c>
      <c r="G5" s="103" t="s">
        <v>11</v>
      </c>
    </row>
    <row r="6" spans="1:7" ht="30">
      <c r="A6" s="69">
        <v>3</v>
      </c>
      <c r="B6" s="667"/>
      <c r="C6" s="70" t="s">
        <v>15</v>
      </c>
      <c r="D6" s="15">
        <v>0</v>
      </c>
      <c r="E6" s="12" t="s">
        <v>32</v>
      </c>
      <c r="F6" s="13"/>
      <c r="G6" s="13" t="s">
        <v>23</v>
      </c>
    </row>
    <row r="7" spans="1:7" ht="90.75" customHeight="1">
      <c r="A7" s="69">
        <v>4</v>
      </c>
      <c r="B7" s="667"/>
      <c r="C7" s="70" t="s">
        <v>18</v>
      </c>
      <c r="D7" s="72">
        <v>0</v>
      </c>
      <c r="E7" s="322" t="s">
        <v>2417</v>
      </c>
      <c r="F7" s="319" t="s">
        <v>2418</v>
      </c>
      <c r="G7" s="13" t="s">
        <v>580</v>
      </c>
    </row>
    <row r="8" spans="1:7" ht="45">
      <c r="A8" s="74">
        <v>5</v>
      </c>
      <c r="B8" s="667"/>
      <c r="C8" s="70" t="s">
        <v>20</v>
      </c>
      <c r="D8" s="15">
        <v>0</v>
      </c>
      <c r="E8" s="12" t="s">
        <v>32</v>
      </c>
      <c r="F8" s="13"/>
      <c r="G8" s="13" t="s">
        <v>23</v>
      </c>
    </row>
    <row r="9" spans="1:7" ht="45">
      <c r="A9" s="74">
        <v>6</v>
      </c>
      <c r="B9" s="667"/>
      <c r="C9" s="70" t="s">
        <v>24</v>
      </c>
      <c r="D9" s="15">
        <v>0</v>
      </c>
      <c r="E9" s="12" t="s">
        <v>32</v>
      </c>
      <c r="F9" s="13"/>
      <c r="G9" s="13" t="s">
        <v>23</v>
      </c>
    </row>
    <row r="10" spans="1:7" ht="39" customHeight="1">
      <c r="A10" s="74">
        <v>7</v>
      </c>
      <c r="B10" s="667"/>
      <c r="C10" s="70" t="s">
        <v>27</v>
      </c>
      <c r="D10" s="15">
        <v>0</v>
      </c>
      <c r="E10" s="12" t="s">
        <v>32</v>
      </c>
      <c r="F10" s="13"/>
      <c r="G10" s="13" t="s">
        <v>23</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60">
      <c r="A14" s="74">
        <v>11</v>
      </c>
      <c r="B14" s="667"/>
      <c r="C14" s="70" t="s">
        <v>35</v>
      </c>
      <c r="D14" s="15">
        <v>0</v>
      </c>
      <c r="E14" s="12" t="s">
        <v>32</v>
      </c>
      <c r="F14" s="13"/>
      <c r="G14" s="13" t="s">
        <v>23</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105" customHeight="1">
      <c r="A17" s="74">
        <v>14</v>
      </c>
      <c r="B17" s="667"/>
      <c r="C17" s="70" t="s">
        <v>43</v>
      </c>
      <c r="D17" s="15">
        <v>1</v>
      </c>
      <c r="E17" s="12" t="s">
        <v>584</v>
      </c>
      <c r="F17" s="13" t="s">
        <v>2419</v>
      </c>
      <c r="G17" s="13" t="s">
        <v>11</v>
      </c>
    </row>
    <row r="18" spans="1:7" ht="30.75" thickBot="1">
      <c r="A18" s="77">
        <v>15</v>
      </c>
      <c r="B18" s="668"/>
      <c r="C18" s="78" t="s">
        <v>46</v>
      </c>
      <c r="D18" s="15">
        <v>0</v>
      </c>
      <c r="E18" s="12" t="s">
        <v>32</v>
      </c>
      <c r="F18" s="13"/>
      <c r="G18" s="13" t="s">
        <v>23</v>
      </c>
    </row>
    <row r="19" spans="1:7" ht="18" thickBot="1">
      <c r="A19" s="532" t="s">
        <v>47</v>
      </c>
      <c r="B19" s="666"/>
      <c r="C19" s="665"/>
      <c r="D19" s="308">
        <f>SUM(D4:D18)</f>
        <v>2</v>
      </c>
      <c r="E19" s="563"/>
      <c r="F19" s="524"/>
      <c r="G19" s="525"/>
    </row>
    <row r="20" spans="1:7" ht="18" thickBot="1">
      <c r="A20" s="522" t="s">
        <v>48</v>
      </c>
      <c r="B20" s="666"/>
      <c r="C20" s="666"/>
      <c r="D20" s="666"/>
      <c r="E20" s="666"/>
      <c r="F20" s="666"/>
      <c r="G20" s="665"/>
    </row>
    <row r="21" spans="1:7" ht="74.25" customHeight="1">
      <c r="A21" s="66">
        <v>16</v>
      </c>
      <c r="B21" s="81"/>
      <c r="C21" s="82" t="s">
        <v>49</v>
      </c>
      <c r="D21" s="66" t="s">
        <v>50</v>
      </c>
      <c r="E21" s="71" t="s">
        <v>1094</v>
      </c>
      <c r="F21" s="299" t="s">
        <v>2420</v>
      </c>
      <c r="G21" s="8" t="s">
        <v>2421</v>
      </c>
    </row>
    <row r="22" spans="1:7" ht="44.25" customHeight="1">
      <c r="A22" s="83">
        <v>17</v>
      </c>
      <c r="B22" s="536" t="s">
        <v>54</v>
      </c>
      <c r="C22" s="84" t="s">
        <v>55</v>
      </c>
      <c r="D22" s="71">
        <v>1</v>
      </c>
      <c r="E22" s="71" t="s">
        <v>2422</v>
      </c>
      <c r="F22" s="104" t="s">
        <v>2423</v>
      </c>
      <c r="G22" s="13" t="s">
        <v>11</v>
      </c>
    </row>
    <row r="23" spans="1:7" ht="35.25" customHeight="1">
      <c r="A23" s="69">
        <v>18</v>
      </c>
      <c r="B23" s="669"/>
      <c r="C23" s="73" t="s">
        <v>58</v>
      </c>
      <c r="D23" s="323">
        <v>1</v>
      </c>
      <c r="E23" s="323" t="s">
        <v>124</v>
      </c>
      <c r="F23" s="324" t="s">
        <v>2424</v>
      </c>
      <c r="G23" s="13" t="s">
        <v>11</v>
      </c>
    </row>
    <row r="24" spans="1:7" ht="35.25" customHeight="1">
      <c r="A24" s="83">
        <v>19</v>
      </c>
      <c r="B24" s="669"/>
      <c r="C24" s="73" t="s">
        <v>60</v>
      </c>
      <c r="D24" s="323">
        <v>1</v>
      </c>
      <c r="E24" s="323" t="s">
        <v>124</v>
      </c>
      <c r="F24" s="324" t="s">
        <v>2425</v>
      </c>
      <c r="G24" s="13" t="s">
        <v>11</v>
      </c>
    </row>
    <row r="25" spans="1:7" ht="35.25" customHeight="1" thickBot="1">
      <c r="A25" s="77">
        <v>20</v>
      </c>
      <c r="B25" s="670"/>
      <c r="C25" s="85" t="s">
        <v>62</v>
      </c>
      <c r="D25" s="15">
        <v>0</v>
      </c>
      <c r="E25" s="12" t="s">
        <v>32</v>
      </c>
      <c r="F25" s="13"/>
      <c r="G25" s="13" t="s">
        <v>23</v>
      </c>
    </row>
    <row r="26" spans="1:7" ht="45.75" customHeight="1">
      <c r="A26" s="83">
        <v>21</v>
      </c>
      <c r="B26" s="529" t="s">
        <v>65</v>
      </c>
      <c r="C26" s="68" t="s">
        <v>55</v>
      </c>
      <c r="D26" s="7" t="s">
        <v>95</v>
      </c>
      <c r="E26" s="7" t="s">
        <v>32</v>
      </c>
      <c r="F26" s="8"/>
      <c r="G26" s="32" t="s">
        <v>190</v>
      </c>
    </row>
    <row r="27" spans="1:7" ht="45.75" customHeight="1">
      <c r="A27" s="69">
        <v>22</v>
      </c>
      <c r="B27" s="669"/>
      <c r="C27" s="73" t="s">
        <v>58</v>
      </c>
      <c r="D27" s="12" t="s">
        <v>95</v>
      </c>
      <c r="E27" s="12" t="s">
        <v>32</v>
      </c>
      <c r="F27" s="16"/>
      <c r="G27" s="16" t="s">
        <v>190</v>
      </c>
    </row>
    <row r="28" spans="1:7" ht="45.75" customHeight="1">
      <c r="A28" s="83">
        <v>23</v>
      </c>
      <c r="B28" s="669"/>
      <c r="C28" s="73" t="s">
        <v>60</v>
      </c>
      <c r="D28" s="12" t="s">
        <v>95</v>
      </c>
      <c r="E28" s="12" t="s">
        <v>32</v>
      </c>
      <c r="F28" s="13"/>
      <c r="G28" s="16" t="s">
        <v>190</v>
      </c>
    </row>
    <row r="29" spans="1:7" ht="45.75" customHeight="1" thickBot="1">
      <c r="A29" s="77">
        <v>24</v>
      </c>
      <c r="B29" s="670"/>
      <c r="C29" s="79" t="s">
        <v>62</v>
      </c>
      <c r="D29" s="20" t="s">
        <v>95</v>
      </c>
      <c r="E29" s="20" t="s">
        <v>32</v>
      </c>
      <c r="F29" s="21"/>
      <c r="G29" s="21" t="s">
        <v>190</v>
      </c>
    </row>
    <row r="30" spans="1:7" ht="15.75" customHeight="1" thickBot="1">
      <c r="A30" s="532" t="s">
        <v>72</v>
      </c>
      <c r="B30" s="666"/>
      <c r="C30" s="665"/>
      <c r="D30" s="86">
        <f>SUM(D22:D29)</f>
        <v>3</v>
      </c>
      <c r="E30" s="533"/>
      <c r="F30" s="534"/>
      <c r="G30" s="535"/>
    </row>
    <row r="31" spans="1:7" ht="15.75" customHeight="1" thickBot="1">
      <c r="A31" s="522" t="s">
        <v>73</v>
      </c>
      <c r="B31" s="666"/>
      <c r="C31" s="666"/>
      <c r="D31" s="666"/>
      <c r="E31" s="666"/>
      <c r="F31" s="666"/>
      <c r="G31" s="665"/>
    </row>
    <row r="32" spans="1:7" ht="32.25" customHeight="1">
      <c r="A32" s="87">
        <v>25</v>
      </c>
      <c r="B32" s="529"/>
      <c r="C32" s="88" t="s">
        <v>74</v>
      </c>
      <c r="D32" s="89">
        <v>1</v>
      </c>
      <c r="E32" s="207" t="s">
        <v>666</v>
      </c>
      <c r="F32" s="105" t="s">
        <v>2426</v>
      </c>
      <c r="G32" s="104" t="s">
        <v>1990</v>
      </c>
    </row>
    <row r="33" spans="1:7" ht="32.25" customHeight="1">
      <c r="A33" s="90">
        <v>26</v>
      </c>
      <c r="B33" s="669"/>
      <c r="C33" s="91" t="s">
        <v>77</v>
      </c>
      <c r="D33" s="92">
        <v>1</v>
      </c>
      <c r="E33" s="72" t="s">
        <v>2427</v>
      </c>
      <c r="F33" s="314" t="s">
        <v>2428</v>
      </c>
      <c r="G33" s="104" t="s">
        <v>1990</v>
      </c>
    </row>
    <row r="34" spans="1:7" ht="32.25" customHeight="1">
      <c r="A34" s="87">
        <v>27</v>
      </c>
      <c r="B34" s="669"/>
      <c r="C34" s="93" t="s">
        <v>80</v>
      </c>
      <c r="D34" s="92">
        <v>1</v>
      </c>
      <c r="E34" s="72" t="s">
        <v>666</v>
      </c>
      <c r="F34" s="105" t="s">
        <v>2429</v>
      </c>
      <c r="G34" s="104" t="s">
        <v>1990</v>
      </c>
    </row>
    <row r="35" spans="1:7" ht="32.25" customHeight="1">
      <c r="A35" s="90">
        <v>28</v>
      </c>
      <c r="B35" s="669"/>
      <c r="C35" s="93" t="s">
        <v>82</v>
      </c>
      <c r="D35" s="92">
        <v>1</v>
      </c>
      <c r="E35" s="72" t="s">
        <v>2430</v>
      </c>
      <c r="F35" s="105" t="s">
        <v>2431</v>
      </c>
      <c r="G35" s="104" t="s">
        <v>1990</v>
      </c>
    </row>
    <row r="36" spans="1:7" ht="409.6" customHeight="1" thickBot="1">
      <c r="A36" s="87">
        <v>29</v>
      </c>
      <c r="B36" s="670"/>
      <c r="C36" s="94" t="s">
        <v>84</v>
      </c>
      <c r="D36" s="95">
        <v>1</v>
      </c>
      <c r="E36" s="298" t="s">
        <v>626</v>
      </c>
      <c r="F36" s="106" t="s">
        <v>2432</v>
      </c>
      <c r="G36" s="103" t="s">
        <v>1990</v>
      </c>
    </row>
    <row r="37" spans="1:7" ht="18" thickBot="1">
      <c r="A37" s="517" t="s">
        <v>88</v>
      </c>
      <c r="B37" s="666"/>
      <c r="C37" s="665"/>
      <c r="D37" s="120">
        <f>SUM(D32:D36)</f>
        <v>5</v>
      </c>
      <c r="E37" s="523"/>
      <c r="F37" s="524"/>
      <c r="G37" s="525"/>
    </row>
    <row r="38" spans="1:7" ht="15.75" customHeight="1" thickBot="1">
      <c r="A38" s="522" t="s">
        <v>338</v>
      </c>
      <c r="B38" s="666"/>
      <c r="C38" s="666"/>
      <c r="D38" s="666"/>
      <c r="E38" s="666"/>
      <c r="F38" s="666"/>
      <c r="G38" s="665"/>
    </row>
    <row r="39" spans="1:7" ht="30.75" customHeight="1">
      <c r="A39" s="87">
        <v>25</v>
      </c>
      <c r="B39" s="529"/>
      <c r="C39" s="88" t="s">
        <v>339</v>
      </c>
      <c r="D39" s="15">
        <v>0</v>
      </c>
      <c r="E39" s="12" t="s">
        <v>32</v>
      </c>
      <c r="F39" s="13"/>
      <c r="G39" s="13" t="s">
        <v>23</v>
      </c>
    </row>
    <row r="40" spans="1:7" ht="30.75" customHeight="1">
      <c r="A40" s="90">
        <v>26</v>
      </c>
      <c r="B40" s="669"/>
      <c r="C40" s="91" t="s">
        <v>340</v>
      </c>
      <c r="D40" s="15">
        <v>0</v>
      </c>
      <c r="E40" s="12" t="s">
        <v>32</v>
      </c>
      <c r="F40" s="13"/>
      <c r="G40" s="13" t="s">
        <v>23</v>
      </c>
    </row>
    <row r="41" spans="1:7" ht="30.75" customHeight="1">
      <c r="A41" s="87">
        <v>27</v>
      </c>
      <c r="B41" s="669"/>
      <c r="C41" s="93" t="s">
        <v>341</v>
      </c>
      <c r="D41" s="15">
        <v>0</v>
      </c>
      <c r="E41" s="12" t="s">
        <v>32</v>
      </c>
      <c r="F41" s="13"/>
      <c r="G41" s="13" t="s">
        <v>23</v>
      </c>
    </row>
    <row r="42" spans="1:7" ht="57.75" customHeight="1">
      <c r="A42" s="90">
        <v>28</v>
      </c>
      <c r="B42" s="669"/>
      <c r="C42" s="93" t="s">
        <v>342</v>
      </c>
      <c r="D42" s="92">
        <v>0</v>
      </c>
      <c r="E42" s="72" t="s">
        <v>508</v>
      </c>
      <c r="F42" s="105" t="s">
        <v>2433</v>
      </c>
      <c r="G42" s="16" t="s">
        <v>2434</v>
      </c>
    </row>
    <row r="43" spans="1:7" ht="30.75" customHeight="1" thickBot="1">
      <c r="A43" s="87">
        <v>29</v>
      </c>
      <c r="B43" s="670"/>
      <c r="C43" s="312" t="s">
        <v>343</v>
      </c>
      <c r="D43" s="325" t="s">
        <v>95</v>
      </c>
      <c r="E43" s="12" t="s">
        <v>32</v>
      </c>
      <c r="F43" s="13"/>
      <c r="G43" s="21" t="s">
        <v>96</v>
      </c>
    </row>
    <row r="44" spans="1:7" ht="15.75" customHeight="1" thickBot="1">
      <c r="A44" s="517" t="s">
        <v>344</v>
      </c>
      <c r="B44" s="666"/>
      <c r="C44" s="665"/>
      <c r="D44" s="120">
        <f>SUM(D39:D43)</f>
        <v>0</v>
      </c>
      <c r="E44" s="523"/>
      <c r="F44" s="524"/>
      <c r="G44" s="525"/>
    </row>
    <row r="45" spans="1:7" ht="15.75" customHeight="1" thickBot="1">
      <c r="A45" s="522" t="s">
        <v>257</v>
      </c>
      <c r="B45" s="666"/>
      <c r="C45" s="666"/>
      <c r="D45" s="666"/>
      <c r="E45" s="666"/>
      <c r="F45" s="666"/>
      <c r="G45" s="665"/>
    </row>
    <row r="46" spans="1:7" ht="35.25" customHeight="1">
      <c r="A46" s="87">
        <v>25</v>
      </c>
      <c r="B46" s="529"/>
      <c r="C46" s="88" t="s">
        <v>258</v>
      </c>
      <c r="D46" s="89">
        <v>0</v>
      </c>
      <c r="E46" s="12" t="s">
        <v>32</v>
      </c>
      <c r="F46" s="105"/>
      <c r="G46" s="13" t="s">
        <v>23</v>
      </c>
    </row>
    <row r="47" spans="1:7" ht="35.25" customHeight="1">
      <c r="A47" s="90">
        <v>26</v>
      </c>
      <c r="B47" s="669"/>
      <c r="C47" s="91" t="s">
        <v>259</v>
      </c>
      <c r="D47" s="92">
        <v>0</v>
      </c>
      <c r="E47" s="12" t="s">
        <v>32</v>
      </c>
      <c r="F47" s="105"/>
      <c r="G47" s="13" t="s">
        <v>23</v>
      </c>
    </row>
    <row r="48" spans="1:7" ht="35.25" customHeight="1">
      <c r="A48" s="87">
        <v>27</v>
      </c>
      <c r="B48" s="669"/>
      <c r="C48" s="93" t="s">
        <v>260</v>
      </c>
      <c r="D48" s="92">
        <v>0</v>
      </c>
      <c r="E48" s="12" t="s">
        <v>32</v>
      </c>
      <c r="F48" s="105"/>
      <c r="G48" s="13" t="s">
        <v>23</v>
      </c>
    </row>
    <row r="49" spans="1:7" ht="61.5" customHeight="1">
      <c r="A49" s="90">
        <v>28</v>
      </c>
      <c r="B49" s="669"/>
      <c r="C49" s="93" t="s">
        <v>261</v>
      </c>
      <c r="D49" s="92">
        <v>0</v>
      </c>
      <c r="E49" s="72" t="s">
        <v>2435</v>
      </c>
      <c r="F49" s="105" t="s">
        <v>2436</v>
      </c>
      <c r="G49" s="16" t="s">
        <v>2437</v>
      </c>
    </row>
    <row r="50" spans="1:7" ht="30" customHeight="1" thickBot="1">
      <c r="A50" s="87">
        <v>29</v>
      </c>
      <c r="B50" s="670"/>
      <c r="C50" s="312" t="s">
        <v>264</v>
      </c>
      <c r="D50" s="325" t="s">
        <v>95</v>
      </c>
      <c r="E50" s="12" t="s">
        <v>32</v>
      </c>
      <c r="F50" s="106"/>
      <c r="G50" s="21" t="s">
        <v>96</v>
      </c>
    </row>
    <row r="51" spans="1:7" ht="15.75" customHeight="1" thickBot="1">
      <c r="A51" s="517" t="s">
        <v>267</v>
      </c>
      <c r="B51" s="666"/>
      <c r="C51" s="665"/>
      <c r="D51" s="120">
        <f>SUM(D46:D50)</f>
        <v>0</v>
      </c>
      <c r="E51" s="523"/>
      <c r="F51" s="524"/>
      <c r="G51" s="525"/>
    </row>
    <row r="52" spans="1:7" ht="15.75" customHeight="1" thickBot="1">
      <c r="A52" s="526" t="s">
        <v>98</v>
      </c>
      <c r="B52" s="666"/>
      <c r="C52" s="666"/>
      <c r="D52" s="666"/>
      <c r="E52" s="666"/>
      <c r="F52" s="666"/>
      <c r="G52" s="665"/>
    </row>
    <row r="53" spans="1:7" ht="32.25" customHeight="1">
      <c r="A53" s="83">
        <v>30</v>
      </c>
      <c r="B53" s="527"/>
      <c r="C53" s="96" t="s">
        <v>99</v>
      </c>
      <c r="D53" s="89">
        <v>0</v>
      </c>
      <c r="E53" s="12" t="s">
        <v>32</v>
      </c>
      <c r="F53" s="105"/>
      <c r="G53" s="13" t="s">
        <v>23</v>
      </c>
    </row>
    <row r="54" spans="1:7" ht="78.75" customHeight="1">
      <c r="A54" s="69">
        <v>31</v>
      </c>
      <c r="B54" s="669"/>
      <c r="C54" s="97" t="s">
        <v>102</v>
      </c>
      <c r="D54" s="69">
        <v>1</v>
      </c>
      <c r="E54" s="72" t="s">
        <v>679</v>
      </c>
      <c r="F54" s="103" t="s">
        <v>2438</v>
      </c>
      <c r="G54" s="13" t="s">
        <v>11</v>
      </c>
    </row>
    <row r="55" spans="1:7" ht="78.75" customHeight="1">
      <c r="A55" s="69">
        <v>32</v>
      </c>
      <c r="B55" s="669"/>
      <c r="C55" s="97" t="s">
        <v>104</v>
      </c>
      <c r="D55" s="69">
        <v>1</v>
      </c>
      <c r="E55" s="72" t="s">
        <v>679</v>
      </c>
      <c r="F55" s="103" t="s">
        <v>2438</v>
      </c>
      <c r="G55" s="13" t="s">
        <v>11</v>
      </c>
    </row>
    <row r="56" spans="1:7" ht="78.75" customHeight="1" thickBot="1">
      <c r="A56" s="69">
        <v>33</v>
      </c>
      <c r="B56" s="670"/>
      <c r="C56" s="98" t="s">
        <v>107</v>
      </c>
      <c r="D56" s="77">
        <v>1</v>
      </c>
      <c r="E56" s="298" t="s">
        <v>679</v>
      </c>
      <c r="F56" s="103" t="s">
        <v>2438</v>
      </c>
      <c r="G56" s="13" t="s">
        <v>11</v>
      </c>
    </row>
    <row r="57" spans="1:7" ht="15.75" customHeight="1" thickBot="1">
      <c r="A57" s="517" t="s">
        <v>110</v>
      </c>
      <c r="B57" s="666"/>
      <c r="C57" s="665"/>
      <c r="D57" s="120">
        <f>SUM(D53:D56)</f>
        <v>3</v>
      </c>
      <c r="E57" s="523"/>
      <c r="F57" s="524"/>
      <c r="G57" s="525"/>
    </row>
    <row r="58" spans="1:7" ht="15.75" customHeight="1" thickBot="1">
      <c r="A58" s="537" t="s">
        <v>111</v>
      </c>
      <c r="B58" s="678"/>
      <c r="C58" s="678"/>
      <c r="D58" s="678"/>
      <c r="E58" s="678"/>
      <c r="F58" s="678"/>
      <c r="G58" s="679"/>
    </row>
    <row r="59" spans="1:7" ht="62.25" customHeight="1">
      <c r="A59" s="83">
        <v>34</v>
      </c>
      <c r="B59" s="538"/>
      <c r="C59" s="96" t="s">
        <v>112</v>
      </c>
      <c r="D59" s="355" t="s">
        <v>95</v>
      </c>
      <c r="E59" s="356" t="s">
        <v>204</v>
      </c>
      <c r="F59" s="339"/>
      <c r="G59" s="357" t="s">
        <v>152</v>
      </c>
    </row>
    <row r="60" spans="1:7" ht="163.5" customHeight="1">
      <c r="A60" s="69">
        <v>35</v>
      </c>
      <c r="B60" s="669"/>
      <c r="C60" s="97" t="s">
        <v>115</v>
      </c>
      <c r="D60" s="317">
        <v>1</v>
      </c>
      <c r="E60" s="72" t="s">
        <v>2439</v>
      </c>
      <c r="F60" s="103" t="s">
        <v>2440</v>
      </c>
      <c r="G60" s="13" t="s">
        <v>11</v>
      </c>
    </row>
    <row r="61" spans="1:7" ht="62.25" customHeight="1">
      <c r="A61" s="69">
        <v>36</v>
      </c>
      <c r="B61" s="669"/>
      <c r="C61" s="97" t="s">
        <v>118</v>
      </c>
      <c r="D61" s="92">
        <v>0</v>
      </c>
      <c r="E61" s="12" t="s">
        <v>32</v>
      </c>
      <c r="F61" s="105"/>
      <c r="G61" s="13" t="s">
        <v>23</v>
      </c>
    </row>
    <row r="62" spans="1:7" ht="62.25" customHeight="1" thickBot="1">
      <c r="A62" s="74">
        <v>37</v>
      </c>
      <c r="B62" s="670"/>
      <c r="C62" s="98" t="s">
        <v>119</v>
      </c>
      <c r="D62" s="318">
        <v>1</v>
      </c>
      <c r="E62" s="72" t="s">
        <v>512</v>
      </c>
      <c r="F62" s="309" t="s">
        <v>2441</v>
      </c>
      <c r="G62" s="13" t="s">
        <v>11</v>
      </c>
    </row>
    <row r="63" spans="1:7" ht="15.75" customHeight="1" thickBot="1">
      <c r="A63" s="517" t="s">
        <v>122</v>
      </c>
      <c r="B63" s="666"/>
      <c r="C63" s="665"/>
      <c r="D63" s="120">
        <f>SUM(D59:D62)</f>
        <v>2</v>
      </c>
      <c r="E63" s="523"/>
      <c r="F63" s="524"/>
      <c r="G63" s="525"/>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31">
    <mergeCell ref="A31:G31"/>
    <mergeCell ref="A1:G1"/>
    <mergeCell ref="B2:C2"/>
    <mergeCell ref="A3:G3"/>
    <mergeCell ref="B4:B18"/>
    <mergeCell ref="A19:C19"/>
    <mergeCell ref="E19:G19"/>
    <mergeCell ref="A20:G20"/>
    <mergeCell ref="B22:B25"/>
    <mergeCell ref="B26:B29"/>
    <mergeCell ref="A30:C30"/>
    <mergeCell ref="E30:G30"/>
    <mergeCell ref="B53:B56"/>
    <mergeCell ref="B32:B36"/>
    <mergeCell ref="A37:C37"/>
    <mergeCell ref="E37:G37"/>
    <mergeCell ref="A38:G38"/>
    <mergeCell ref="B39:B43"/>
    <mergeCell ref="A44:C44"/>
    <mergeCell ref="E44:G44"/>
    <mergeCell ref="A45:G45"/>
    <mergeCell ref="B46:B50"/>
    <mergeCell ref="A51:C51"/>
    <mergeCell ref="E51:G51"/>
    <mergeCell ref="A52:G52"/>
    <mergeCell ref="A57:C57"/>
    <mergeCell ref="E57:G57"/>
    <mergeCell ref="A58:G58"/>
    <mergeCell ref="B59:B62"/>
    <mergeCell ref="A63:C63"/>
    <mergeCell ref="E63:G63"/>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36A0C-02C4-457E-B1F6-2B657A627768}">
  <sheetPr>
    <tabColor rgb="FF00B050"/>
  </sheetPr>
  <dimension ref="A1:G49"/>
  <sheetViews>
    <sheetView topLeftCell="A31" zoomScale="60" zoomScaleNormal="60" workbookViewId="0">
      <selection activeCell="C22" sqref="C22"/>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2442</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105">
      <c r="A5" s="9">
        <v>2</v>
      </c>
      <c r="B5" s="507"/>
      <c r="C5" s="10" t="s">
        <v>12</v>
      </c>
      <c r="D5" s="11">
        <v>1</v>
      </c>
      <c r="E5" s="12" t="s">
        <v>2443</v>
      </c>
      <c r="F5" s="13" t="s">
        <v>2444</v>
      </c>
      <c r="G5" s="13" t="s">
        <v>11</v>
      </c>
    </row>
    <row r="6" spans="1:7" ht="30">
      <c r="A6" s="9">
        <v>3</v>
      </c>
      <c r="B6" s="507"/>
      <c r="C6" s="10" t="s">
        <v>15</v>
      </c>
      <c r="D6" s="15">
        <v>0</v>
      </c>
      <c r="E6" s="12" t="s">
        <v>32</v>
      </c>
      <c r="F6" s="13"/>
      <c r="G6" s="13" t="s">
        <v>23</v>
      </c>
    </row>
    <row r="7" spans="1:7" ht="111" customHeight="1">
      <c r="A7" s="9">
        <v>4</v>
      </c>
      <c r="B7" s="507"/>
      <c r="C7" s="10" t="s">
        <v>18</v>
      </c>
      <c r="D7" s="12">
        <v>1</v>
      </c>
      <c r="E7" s="12" t="s">
        <v>2445</v>
      </c>
      <c r="F7" s="13" t="s">
        <v>2446</v>
      </c>
      <c r="G7" s="13" t="s">
        <v>11</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105">
      <c r="A17" s="14">
        <v>14</v>
      </c>
      <c r="B17" s="507"/>
      <c r="C17" s="10" t="s">
        <v>43</v>
      </c>
      <c r="D17" s="12">
        <v>1</v>
      </c>
      <c r="E17" s="12" t="s">
        <v>2447</v>
      </c>
      <c r="F17" s="13" t="s">
        <v>2448</v>
      </c>
      <c r="G17" s="13" t="s">
        <v>11</v>
      </c>
    </row>
    <row r="18" spans="1:7" ht="30.75" thickBot="1">
      <c r="A18" s="18">
        <v>15</v>
      </c>
      <c r="B18" s="508"/>
      <c r="C18" s="19" t="s">
        <v>46</v>
      </c>
      <c r="D18" s="20">
        <v>1</v>
      </c>
      <c r="E18" s="20" t="s">
        <v>2449</v>
      </c>
      <c r="F18" s="21" t="s">
        <v>2450</v>
      </c>
      <c r="G18" s="21" t="s">
        <v>11</v>
      </c>
    </row>
    <row r="19" spans="1:7" ht="18" thickBot="1">
      <c r="A19" s="496" t="s">
        <v>47</v>
      </c>
      <c r="B19" s="509"/>
      <c r="C19" s="510"/>
      <c r="D19" s="22">
        <f>SUM(D4:D18)</f>
        <v>4</v>
      </c>
      <c r="E19" s="499"/>
      <c r="F19" s="500"/>
      <c r="G19" s="501"/>
    </row>
    <row r="20" spans="1:7" ht="18" thickBot="1">
      <c r="A20" s="490" t="s">
        <v>48</v>
      </c>
      <c r="B20" s="512"/>
      <c r="C20" s="512"/>
      <c r="D20" s="512"/>
      <c r="E20" s="512"/>
      <c r="F20" s="512"/>
      <c r="G20" s="513"/>
    </row>
    <row r="21" spans="1:7" ht="60">
      <c r="A21" s="5">
        <v>16</v>
      </c>
      <c r="B21" s="24"/>
      <c r="C21" s="25" t="s">
        <v>49</v>
      </c>
      <c r="D21" s="5" t="s">
        <v>50</v>
      </c>
      <c r="E21" s="7" t="s">
        <v>2451</v>
      </c>
      <c r="F21" s="8" t="s">
        <v>2452</v>
      </c>
      <c r="G21" s="8" t="s">
        <v>186</v>
      </c>
    </row>
    <row r="22" spans="1:7" ht="135">
      <c r="A22" s="26">
        <v>17</v>
      </c>
      <c r="B22" s="493" t="s">
        <v>133</v>
      </c>
      <c r="C22" s="27" t="s">
        <v>55</v>
      </c>
      <c r="D22" s="11">
        <v>1</v>
      </c>
      <c r="E22" s="11" t="s">
        <v>763</v>
      </c>
      <c r="F22" s="16" t="s">
        <v>2453</v>
      </c>
      <c r="G22" s="16" t="s">
        <v>11</v>
      </c>
    </row>
    <row r="23" spans="1:7" ht="135">
      <c r="A23" s="9">
        <v>18</v>
      </c>
      <c r="B23" s="493"/>
      <c r="C23" s="28" t="s">
        <v>58</v>
      </c>
      <c r="D23" s="12">
        <v>1</v>
      </c>
      <c r="E23" s="11" t="s">
        <v>763</v>
      </c>
      <c r="F23" s="13" t="s">
        <v>2454</v>
      </c>
      <c r="G23" s="16" t="s">
        <v>11</v>
      </c>
    </row>
    <row r="24" spans="1:7" ht="30">
      <c r="A24" s="26">
        <v>19</v>
      </c>
      <c r="B24" s="493"/>
      <c r="C24" s="28" t="s">
        <v>60</v>
      </c>
      <c r="D24" s="15">
        <v>0</v>
      </c>
      <c r="E24" s="12" t="s">
        <v>32</v>
      </c>
      <c r="F24" s="16"/>
      <c r="G24" s="13" t="s">
        <v>23</v>
      </c>
    </row>
    <row r="25" spans="1:7" ht="150" customHeight="1" thickBot="1">
      <c r="A25" s="18">
        <v>20</v>
      </c>
      <c r="B25" s="494"/>
      <c r="C25" s="29" t="s">
        <v>62</v>
      </c>
      <c r="D25" s="15">
        <v>0.5</v>
      </c>
      <c r="E25" s="12" t="s">
        <v>2455</v>
      </c>
      <c r="F25" s="16" t="s">
        <v>2456</v>
      </c>
      <c r="G25" s="13" t="s">
        <v>2457</v>
      </c>
    </row>
    <row r="26" spans="1:7" ht="45">
      <c r="A26" s="26">
        <v>21</v>
      </c>
      <c r="B26" s="495" t="s">
        <v>139</v>
      </c>
      <c r="C26" s="31" t="s">
        <v>55</v>
      </c>
      <c r="D26" s="7">
        <v>1</v>
      </c>
      <c r="E26" s="7" t="s">
        <v>143</v>
      </c>
      <c r="F26" s="8" t="s">
        <v>2458</v>
      </c>
      <c r="G26" s="32" t="s">
        <v>11</v>
      </c>
    </row>
    <row r="27" spans="1:7" ht="45">
      <c r="A27" s="9">
        <v>22</v>
      </c>
      <c r="B27" s="493"/>
      <c r="C27" s="28" t="s">
        <v>58</v>
      </c>
      <c r="D27" s="12">
        <v>1</v>
      </c>
      <c r="E27" s="12" t="s">
        <v>143</v>
      </c>
      <c r="F27" s="16" t="s">
        <v>2459</v>
      </c>
      <c r="G27" s="16" t="s">
        <v>11</v>
      </c>
    </row>
    <row r="28" spans="1:7" ht="30">
      <c r="A28" s="26">
        <v>23</v>
      </c>
      <c r="B28" s="493"/>
      <c r="C28" s="28" t="s">
        <v>60</v>
      </c>
      <c r="D28" s="15">
        <v>0</v>
      </c>
      <c r="E28" s="12" t="s">
        <v>32</v>
      </c>
      <c r="F28" s="13"/>
      <c r="G28" s="13" t="s">
        <v>23</v>
      </c>
    </row>
    <row r="29" spans="1:7" ht="30" customHeight="1" thickBot="1">
      <c r="A29" s="18">
        <v>24</v>
      </c>
      <c r="B29" s="494"/>
      <c r="C29" s="34" t="s">
        <v>62</v>
      </c>
      <c r="D29" s="15">
        <v>0</v>
      </c>
      <c r="E29" s="20" t="s">
        <v>32</v>
      </c>
      <c r="F29" s="21"/>
      <c r="G29" s="21" t="s">
        <v>23</v>
      </c>
    </row>
    <row r="30" spans="1:7" ht="18" thickBot="1">
      <c r="A30" s="496" t="s">
        <v>72</v>
      </c>
      <c r="B30" s="497"/>
      <c r="C30" s="498"/>
      <c r="D30" s="35">
        <f>SUM(D22:D29)</f>
        <v>4.5</v>
      </c>
      <c r="E30" s="499"/>
      <c r="F30" s="500"/>
      <c r="G30" s="501"/>
    </row>
    <row r="31" spans="1:7" ht="18" thickBot="1">
      <c r="A31" s="490" t="s">
        <v>73</v>
      </c>
      <c r="B31" s="491"/>
      <c r="C31" s="491"/>
      <c r="D31" s="491"/>
      <c r="E31" s="491"/>
      <c r="F31" s="491"/>
      <c r="G31" s="492"/>
    </row>
    <row r="32" spans="1:7" ht="30">
      <c r="A32" s="36">
        <v>25</v>
      </c>
      <c r="B32" s="488"/>
      <c r="C32" s="37" t="s">
        <v>74</v>
      </c>
      <c r="D32" s="38">
        <v>1</v>
      </c>
      <c r="E32" s="7" t="s">
        <v>599</v>
      </c>
      <c r="F32" s="39" t="s">
        <v>2460</v>
      </c>
      <c r="G32" s="16" t="s">
        <v>11</v>
      </c>
    </row>
    <row r="33" spans="1:7" ht="30">
      <c r="A33" s="40">
        <v>26</v>
      </c>
      <c r="B33" s="488"/>
      <c r="C33" s="41" t="s">
        <v>77</v>
      </c>
      <c r="D33" s="42">
        <v>1</v>
      </c>
      <c r="E33" s="12" t="s">
        <v>570</v>
      </c>
      <c r="F33" s="39" t="s">
        <v>2461</v>
      </c>
      <c r="G33" s="16" t="s">
        <v>11</v>
      </c>
    </row>
    <row r="34" spans="1:7" ht="30">
      <c r="A34" s="36">
        <v>27</v>
      </c>
      <c r="B34" s="488"/>
      <c r="C34" s="43" t="s">
        <v>80</v>
      </c>
      <c r="D34" s="42">
        <v>1</v>
      </c>
      <c r="E34" s="12" t="s">
        <v>599</v>
      </c>
      <c r="F34" s="39" t="s">
        <v>2462</v>
      </c>
      <c r="G34" s="16" t="s">
        <v>11</v>
      </c>
    </row>
    <row r="35" spans="1:7" ht="30">
      <c r="A35" s="40">
        <v>28</v>
      </c>
      <c r="B35" s="488"/>
      <c r="C35" s="43" t="s">
        <v>82</v>
      </c>
      <c r="D35" s="42">
        <v>1</v>
      </c>
      <c r="E35" s="12" t="s">
        <v>599</v>
      </c>
      <c r="F35" s="39" t="s">
        <v>2463</v>
      </c>
      <c r="G35" s="16" t="s">
        <v>11</v>
      </c>
    </row>
    <row r="36" spans="1:7" ht="60.75" thickBot="1">
      <c r="A36" s="36">
        <v>29</v>
      </c>
      <c r="B36" s="489"/>
      <c r="C36" s="44" t="s">
        <v>84</v>
      </c>
      <c r="D36" s="45" t="s">
        <v>95</v>
      </c>
      <c r="E36" s="12" t="s">
        <v>32</v>
      </c>
      <c r="F36" s="46"/>
      <c r="G36" s="13" t="s">
        <v>96</v>
      </c>
    </row>
    <row r="37" spans="1:7" ht="18" thickBot="1">
      <c r="A37" s="476" t="s">
        <v>88</v>
      </c>
      <c r="B37" s="477"/>
      <c r="C37" s="487"/>
      <c r="D37" s="47">
        <f>SUM(D32:D36)</f>
        <v>4</v>
      </c>
      <c r="E37" s="479"/>
      <c r="F37" s="480"/>
      <c r="G37" s="481"/>
    </row>
    <row r="38" spans="1:7" ht="18" thickBot="1">
      <c r="A38" s="482" t="s">
        <v>98</v>
      </c>
      <c r="B38" s="482"/>
      <c r="C38" s="482"/>
      <c r="D38" s="482"/>
      <c r="E38" s="482"/>
      <c r="F38" s="482"/>
      <c r="G38" s="483"/>
    </row>
    <row r="39" spans="1:7" ht="30">
      <c r="A39" s="26">
        <v>30</v>
      </c>
      <c r="B39" s="484"/>
      <c r="C39" s="48" t="s">
        <v>99</v>
      </c>
      <c r="D39" s="15">
        <v>0</v>
      </c>
      <c r="E39" s="12" t="s">
        <v>32</v>
      </c>
      <c r="F39" s="13"/>
      <c r="G39" s="13" t="s">
        <v>23</v>
      </c>
    </row>
    <row r="40" spans="1:7" ht="30">
      <c r="A40" s="9">
        <v>31</v>
      </c>
      <c r="B40" s="485"/>
      <c r="C40" s="49" t="s">
        <v>102</v>
      </c>
      <c r="D40" s="15">
        <v>0</v>
      </c>
      <c r="E40" s="12" t="s">
        <v>32</v>
      </c>
      <c r="F40" s="13"/>
      <c r="G40" s="13" t="s">
        <v>23</v>
      </c>
    </row>
    <row r="41" spans="1:7" ht="46.5" customHeight="1">
      <c r="A41" s="9">
        <v>32</v>
      </c>
      <c r="B41" s="485"/>
      <c r="C41" s="49" t="s">
        <v>104</v>
      </c>
      <c r="D41" s="15">
        <v>0</v>
      </c>
      <c r="E41" s="12" t="s">
        <v>32</v>
      </c>
      <c r="F41" s="13"/>
      <c r="G41" s="13" t="s">
        <v>23</v>
      </c>
    </row>
    <row r="42" spans="1:7" ht="30.75" thickBot="1">
      <c r="A42" s="9">
        <v>33</v>
      </c>
      <c r="B42" s="486"/>
      <c r="C42" s="50" t="s">
        <v>107</v>
      </c>
      <c r="D42" s="20">
        <v>0</v>
      </c>
      <c r="E42" s="12" t="s">
        <v>32</v>
      </c>
      <c r="F42" s="13"/>
      <c r="G42" s="13" t="s">
        <v>23</v>
      </c>
    </row>
    <row r="43" spans="1:7" ht="18" thickBot="1">
      <c r="A43" s="476" t="s">
        <v>110</v>
      </c>
      <c r="B43" s="477"/>
      <c r="C43" s="487"/>
      <c r="D43" s="47">
        <f>SUM(D39:D42)</f>
        <v>0</v>
      </c>
      <c r="E43" s="479"/>
      <c r="F43" s="480"/>
      <c r="G43" s="481"/>
    </row>
    <row r="44" spans="1:7" ht="18" thickBot="1">
      <c r="A44" s="579"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B45:B48"/>
    <mergeCell ref="A49:C49"/>
    <mergeCell ref="E49:G49"/>
    <mergeCell ref="A38:G38"/>
    <mergeCell ref="B39:B42"/>
    <mergeCell ref="A43:C43"/>
    <mergeCell ref="E43:G43"/>
    <mergeCell ref="A44:G44"/>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275C6-96D3-4AFE-9AAA-8F41CA14521D}">
  <sheetPr>
    <tabColor rgb="FF00B050"/>
  </sheetPr>
  <dimension ref="A1:G993"/>
  <sheetViews>
    <sheetView topLeftCell="A34" zoomScale="60" zoomScaleNormal="60" workbookViewId="0">
      <selection activeCell="G47" sqref="G47"/>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2464</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72">
        <v>0</v>
      </c>
      <c r="E4" s="71" t="s">
        <v>32</v>
      </c>
      <c r="F4" s="103"/>
      <c r="G4" s="103" t="s">
        <v>23</v>
      </c>
    </row>
    <row r="5" spans="1:7" ht="60">
      <c r="A5" s="69">
        <v>2</v>
      </c>
      <c r="B5" s="667"/>
      <c r="C5" s="70" t="s">
        <v>12</v>
      </c>
      <c r="D5" s="71">
        <v>1</v>
      </c>
      <c r="E5" s="72" t="s">
        <v>1571</v>
      </c>
      <c r="F5" s="103" t="s">
        <v>2465</v>
      </c>
      <c r="G5" s="103" t="s">
        <v>11</v>
      </c>
    </row>
    <row r="6" spans="1:7" ht="30">
      <c r="A6" s="69">
        <v>3</v>
      </c>
      <c r="B6" s="667"/>
      <c r="C6" s="70" t="s">
        <v>15</v>
      </c>
      <c r="D6" s="72">
        <v>0</v>
      </c>
      <c r="E6" s="71" t="s">
        <v>32</v>
      </c>
      <c r="F6" s="103"/>
      <c r="G6" s="103" t="s">
        <v>23</v>
      </c>
    </row>
    <row r="7" spans="1:7" ht="88.5" customHeight="1">
      <c r="A7" s="69">
        <v>4</v>
      </c>
      <c r="B7" s="667"/>
      <c r="C7" s="70" t="s">
        <v>18</v>
      </c>
      <c r="D7" s="72">
        <v>0</v>
      </c>
      <c r="E7" s="72" t="s">
        <v>1571</v>
      </c>
      <c r="F7" s="103" t="s">
        <v>2465</v>
      </c>
      <c r="G7" s="320" t="s">
        <v>580</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72">
        <v>0</v>
      </c>
      <c r="E18" s="71" t="s">
        <v>32</v>
      </c>
      <c r="F18" s="103"/>
      <c r="G18" s="103" t="s">
        <v>23</v>
      </c>
    </row>
    <row r="19" spans="1:7" ht="18" thickBot="1">
      <c r="A19" s="532" t="s">
        <v>47</v>
      </c>
      <c r="B19" s="666"/>
      <c r="C19" s="665"/>
      <c r="D19" s="308">
        <f>SUM(D4:D18)</f>
        <v>1</v>
      </c>
      <c r="E19" s="563"/>
      <c r="F19" s="524"/>
      <c r="G19" s="525"/>
    </row>
    <row r="20" spans="1:7" ht="18" thickBot="1">
      <c r="A20" s="522" t="s">
        <v>48</v>
      </c>
      <c r="B20" s="666"/>
      <c r="C20" s="666"/>
      <c r="D20" s="666"/>
      <c r="E20" s="666"/>
      <c r="F20" s="666"/>
      <c r="G20" s="665"/>
    </row>
    <row r="21" spans="1:7" ht="81" customHeight="1">
      <c r="A21" s="66">
        <v>16</v>
      </c>
      <c r="B21" s="81"/>
      <c r="C21" s="82" t="s">
        <v>49</v>
      </c>
      <c r="D21" s="66" t="s">
        <v>50</v>
      </c>
      <c r="E21" s="71" t="s">
        <v>512</v>
      </c>
      <c r="F21" s="299" t="s">
        <v>2466</v>
      </c>
      <c r="G21" s="8" t="s">
        <v>186</v>
      </c>
    </row>
    <row r="22" spans="1:7" ht="47.25" customHeight="1">
      <c r="A22" s="83">
        <v>17</v>
      </c>
      <c r="B22" s="536" t="s">
        <v>54</v>
      </c>
      <c r="C22" s="84" t="s">
        <v>55</v>
      </c>
      <c r="D22" s="12" t="s">
        <v>95</v>
      </c>
      <c r="E22" s="12" t="s">
        <v>32</v>
      </c>
      <c r="F22" s="16"/>
      <c r="G22" s="16" t="s">
        <v>1954</v>
      </c>
    </row>
    <row r="23" spans="1:7" ht="47.25" customHeight="1">
      <c r="A23" s="69">
        <v>18</v>
      </c>
      <c r="B23" s="669"/>
      <c r="C23" s="73" t="s">
        <v>58</v>
      </c>
      <c r="D23" s="12" t="s">
        <v>95</v>
      </c>
      <c r="E23" s="12" t="s">
        <v>32</v>
      </c>
      <c r="F23" s="16"/>
      <c r="G23" s="16" t="s">
        <v>1954</v>
      </c>
    </row>
    <row r="24" spans="1:7" ht="47.25" customHeight="1">
      <c r="A24" s="83">
        <v>19</v>
      </c>
      <c r="B24" s="669"/>
      <c r="C24" s="73" t="s">
        <v>60</v>
      </c>
      <c r="D24" s="12" t="s">
        <v>95</v>
      </c>
      <c r="E24" s="12" t="s">
        <v>32</v>
      </c>
      <c r="F24" s="16"/>
      <c r="G24" s="16" t="s">
        <v>1954</v>
      </c>
    </row>
    <row r="25" spans="1:7" ht="47.25" customHeight="1" thickBot="1">
      <c r="A25" s="77">
        <v>20</v>
      </c>
      <c r="B25" s="670"/>
      <c r="C25" s="85" t="s">
        <v>62</v>
      </c>
      <c r="D25" s="12" t="s">
        <v>95</v>
      </c>
      <c r="E25" s="12" t="s">
        <v>32</v>
      </c>
      <c r="F25" s="16"/>
      <c r="G25" s="16" t="s">
        <v>1954</v>
      </c>
    </row>
    <row r="26" spans="1:7" ht="47.25" customHeight="1">
      <c r="A26" s="83">
        <v>21</v>
      </c>
      <c r="B26" s="529" t="s">
        <v>65</v>
      </c>
      <c r="C26" s="68" t="s">
        <v>55</v>
      </c>
      <c r="D26" s="7" t="s">
        <v>95</v>
      </c>
      <c r="E26" s="7" t="s">
        <v>32</v>
      </c>
      <c r="F26" s="8"/>
      <c r="G26" s="32" t="s">
        <v>190</v>
      </c>
    </row>
    <row r="27" spans="1:7" ht="47.25" customHeight="1">
      <c r="A27" s="69">
        <v>22</v>
      </c>
      <c r="B27" s="669"/>
      <c r="C27" s="73" t="s">
        <v>58</v>
      </c>
      <c r="D27" s="12" t="s">
        <v>95</v>
      </c>
      <c r="E27" s="12" t="s">
        <v>32</v>
      </c>
      <c r="F27" s="16"/>
      <c r="G27" s="16" t="s">
        <v>190</v>
      </c>
    </row>
    <row r="28" spans="1:7" ht="47.25" customHeight="1">
      <c r="A28" s="83">
        <v>23</v>
      </c>
      <c r="B28" s="669"/>
      <c r="C28" s="73" t="s">
        <v>60</v>
      </c>
      <c r="D28" s="12" t="s">
        <v>95</v>
      </c>
      <c r="E28" s="12" t="s">
        <v>32</v>
      </c>
      <c r="F28" s="13"/>
      <c r="G28" s="16" t="s">
        <v>190</v>
      </c>
    </row>
    <row r="29" spans="1:7" ht="47.25" customHeight="1" thickBot="1">
      <c r="A29" s="77">
        <v>24</v>
      </c>
      <c r="B29" s="670"/>
      <c r="C29" s="79" t="s">
        <v>62</v>
      </c>
      <c r="D29" s="20" t="s">
        <v>95</v>
      </c>
      <c r="E29" s="20" t="s">
        <v>32</v>
      </c>
      <c r="F29" s="21"/>
      <c r="G29" s="21" t="s">
        <v>190</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3" customHeight="1">
      <c r="A32" s="87">
        <v>25</v>
      </c>
      <c r="B32" s="529"/>
      <c r="C32" s="88" t="s">
        <v>74</v>
      </c>
      <c r="D32" s="89">
        <v>1</v>
      </c>
      <c r="E32" s="207" t="s">
        <v>193</v>
      </c>
      <c r="F32" s="105" t="s">
        <v>2467</v>
      </c>
      <c r="G32" s="104" t="s">
        <v>11</v>
      </c>
    </row>
    <row r="33" spans="1:7" ht="33" customHeight="1">
      <c r="A33" s="90">
        <v>26</v>
      </c>
      <c r="B33" s="669"/>
      <c r="C33" s="91" t="s">
        <v>77</v>
      </c>
      <c r="D33" s="92">
        <v>1</v>
      </c>
      <c r="E33" s="72" t="s">
        <v>424</v>
      </c>
      <c r="F33" s="105" t="s">
        <v>2468</v>
      </c>
      <c r="G33" s="104" t="s">
        <v>11</v>
      </c>
    </row>
    <row r="34" spans="1:7" ht="33" customHeight="1">
      <c r="A34" s="87">
        <v>27</v>
      </c>
      <c r="B34" s="669"/>
      <c r="C34" s="93" t="s">
        <v>80</v>
      </c>
      <c r="D34" s="92">
        <v>1</v>
      </c>
      <c r="E34" s="72" t="s">
        <v>193</v>
      </c>
      <c r="F34" s="105" t="s">
        <v>2469</v>
      </c>
      <c r="G34" s="104" t="s">
        <v>11</v>
      </c>
    </row>
    <row r="35" spans="1:7" ht="33" customHeight="1">
      <c r="A35" s="90">
        <v>28</v>
      </c>
      <c r="B35" s="669"/>
      <c r="C35" s="93" t="s">
        <v>82</v>
      </c>
      <c r="D35" s="92">
        <v>1</v>
      </c>
      <c r="E35" s="72" t="s">
        <v>533</v>
      </c>
      <c r="F35" s="105" t="s">
        <v>2470</v>
      </c>
      <c r="G35" s="104" t="s">
        <v>11</v>
      </c>
    </row>
    <row r="36" spans="1:7" ht="56.25" customHeight="1" thickBot="1">
      <c r="A36" s="87">
        <v>29</v>
      </c>
      <c r="B36" s="670"/>
      <c r="C36" s="94" t="s">
        <v>84</v>
      </c>
      <c r="D36" s="45" t="s">
        <v>95</v>
      </c>
      <c r="E36" s="12" t="s">
        <v>32</v>
      </c>
      <c r="F36" s="46"/>
      <c r="G36" s="13" t="s">
        <v>96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29.25" customHeight="1">
      <c r="A39" s="83">
        <v>30</v>
      </c>
      <c r="B39" s="527"/>
      <c r="C39" s="96" t="s">
        <v>99</v>
      </c>
      <c r="D39" s="15">
        <v>0</v>
      </c>
      <c r="E39" s="12" t="s">
        <v>32</v>
      </c>
      <c r="F39" s="13"/>
      <c r="G39" s="13" t="s">
        <v>23</v>
      </c>
    </row>
    <row r="40" spans="1:7" ht="29.25" customHeight="1">
      <c r="A40" s="69">
        <v>31</v>
      </c>
      <c r="B40" s="669"/>
      <c r="C40" s="97" t="s">
        <v>102</v>
      </c>
      <c r="D40" s="15">
        <v>0</v>
      </c>
      <c r="E40" s="12" t="s">
        <v>32</v>
      </c>
      <c r="F40" s="13"/>
      <c r="G40" s="13" t="s">
        <v>23</v>
      </c>
    </row>
    <row r="41" spans="1:7" ht="29.25" customHeight="1">
      <c r="A41" s="69">
        <v>32</v>
      </c>
      <c r="B41" s="669"/>
      <c r="C41" s="97" t="s">
        <v>104</v>
      </c>
      <c r="D41" s="15">
        <v>0</v>
      </c>
      <c r="E41" s="12" t="s">
        <v>32</v>
      </c>
      <c r="F41" s="13"/>
      <c r="G41" s="13" t="s">
        <v>23</v>
      </c>
    </row>
    <row r="42" spans="1:7" ht="29.25" customHeight="1" thickBot="1">
      <c r="A42" s="69">
        <v>33</v>
      </c>
      <c r="B42" s="670"/>
      <c r="C42" s="98" t="s">
        <v>107</v>
      </c>
      <c r="D42" s="20">
        <v>0</v>
      </c>
      <c r="E42" s="12" t="s">
        <v>32</v>
      </c>
      <c r="F42" s="13"/>
      <c r="G42" s="13" t="s">
        <v>23</v>
      </c>
    </row>
    <row r="43" spans="1:7" ht="15.75" customHeight="1" thickBot="1">
      <c r="A43" s="517" t="s">
        <v>110</v>
      </c>
      <c r="B43" s="666"/>
      <c r="C43" s="665"/>
      <c r="D43" s="120">
        <f>SUM(D39:D42)</f>
        <v>0</v>
      </c>
      <c r="E43" s="523"/>
      <c r="F43" s="524"/>
      <c r="G43" s="525"/>
    </row>
    <row r="44" spans="1:7" ht="15.75" customHeight="1" thickBot="1">
      <c r="A44" s="537" t="s">
        <v>111</v>
      </c>
      <c r="B44" s="678"/>
      <c r="C44" s="678"/>
      <c r="D44" s="678"/>
      <c r="E44" s="678"/>
      <c r="F44" s="678"/>
      <c r="G44" s="679"/>
    </row>
    <row r="45" spans="1:7" ht="45">
      <c r="A45" s="83">
        <v>34</v>
      </c>
      <c r="B45" s="538"/>
      <c r="C45" s="96" t="s">
        <v>112</v>
      </c>
      <c r="D45" s="58" t="s">
        <v>95</v>
      </c>
      <c r="E45" s="11" t="s">
        <v>32</v>
      </c>
      <c r="F45" s="16"/>
      <c r="G45" s="16" t="s">
        <v>291</v>
      </c>
    </row>
    <row r="46" spans="1:7" ht="45">
      <c r="A46" s="69">
        <v>35</v>
      </c>
      <c r="B46" s="669"/>
      <c r="C46" s="97" t="s">
        <v>115</v>
      </c>
      <c r="D46" s="53" t="s">
        <v>95</v>
      </c>
      <c r="E46" s="12" t="s">
        <v>32</v>
      </c>
      <c r="F46" s="13"/>
      <c r="G46" s="13" t="s">
        <v>291</v>
      </c>
    </row>
    <row r="47" spans="1:7" ht="45">
      <c r="A47" s="69">
        <v>36</v>
      </c>
      <c r="B47" s="669"/>
      <c r="C47" s="97" t="s">
        <v>118</v>
      </c>
      <c r="D47" s="53" t="s">
        <v>95</v>
      </c>
      <c r="E47" s="12" t="s">
        <v>32</v>
      </c>
      <c r="F47" s="13"/>
      <c r="G47" s="13" t="s">
        <v>291</v>
      </c>
    </row>
    <row r="48" spans="1:7" ht="45.75"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05006-C20E-4C75-A376-903C6D46FD63}">
  <sheetPr>
    <tabColor rgb="FF00B050"/>
  </sheetPr>
  <dimension ref="A1:G993"/>
  <sheetViews>
    <sheetView topLeftCell="A37" zoomScale="60" zoomScaleNormal="60" workbookViewId="0">
      <selection activeCell="F46" sqref="F4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204" customWidth="1"/>
    <col min="6" max="6" width="83" style="55" customWidth="1"/>
    <col min="7" max="7" width="40.5703125" style="55" customWidth="1"/>
    <col min="8" max="26" width="8.7109375" customWidth="1"/>
  </cols>
  <sheetData>
    <row r="1" spans="1:7" ht="29.25" thickBot="1">
      <c r="A1" s="518" t="s">
        <v>2471</v>
      </c>
      <c r="B1" s="673"/>
      <c r="C1" s="673"/>
      <c r="D1" s="673"/>
      <c r="E1" s="673"/>
      <c r="F1" s="673"/>
      <c r="G1" s="674"/>
    </row>
    <row r="2" spans="1:7" ht="18" thickBot="1">
      <c r="A2" s="62" t="s">
        <v>1</v>
      </c>
      <c r="B2" s="522" t="s">
        <v>2</v>
      </c>
      <c r="C2" s="665"/>
      <c r="D2" s="63" t="s">
        <v>3</v>
      </c>
      <c r="E2" s="65" t="s">
        <v>4</v>
      </c>
      <c r="F2" s="65" t="s">
        <v>5</v>
      </c>
      <c r="G2" s="65" t="s">
        <v>6</v>
      </c>
    </row>
    <row r="3" spans="1:7" ht="16.5" thickBot="1">
      <c r="A3" s="530" t="s">
        <v>7</v>
      </c>
      <c r="B3" s="666"/>
      <c r="C3" s="666"/>
      <c r="D3" s="666"/>
      <c r="E3" s="666"/>
      <c r="F3" s="666"/>
      <c r="G3" s="672"/>
    </row>
    <row r="4" spans="1:7" ht="30">
      <c r="A4" s="66">
        <v>1</v>
      </c>
      <c r="B4" s="531"/>
      <c r="C4" s="67" t="s">
        <v>8</v>
      </c>
      <c r="D4" s="7">
        <v>0</v>
      </c>
      <c r="E4" s="7" t="s">
        <v>156</v>
      </c>
      <c r="F4" s="177"/>
      <c r="G4" s="8" t="s">
        <v>157</v>
      </c>
    </row>
    <row r="5" spans="1:7" ht="60">
      <c r="A5" s="69">
        <v>2</v>
      </c>
      <c r="B5" s="667"/>
      <c r="C5" s="70" t="s">
        <v>12</v>
      </c>
      <c r="D5" s="12">
        <v>1</v>
      </c>
      <c r="E5" s="11" t="s">
        <v>2472</v>
      </c>
      <c r="F5" s="179" t="s">
        <v>2473</v>
      </c>
      <c r="G5" s="13" t="s">
        <v>160</v>
      </c>
    </row>
    <row r="6" spans="1:7" ht="30">
      <c r="A6" s="69">
        <v>3</v>
      </c>
      <c r="B6" s="667"/>
      <c r="C6" s="70" t="s">
        <v>15</v>
      </c>
      <c r="D6" s="12">
        <v>0</v>
      </c>
      <c r="E6" s="12" t="s">
        <v>156</v>
      </c>
      <c r="F6" s="179"/>
      <c r="G6" s="13" t="s">
        <v>157</v>
      </c>
    </row>
    <row r="7" spans="1:7" ht="130.5" customHeight="1">
      <c r="A7" s="69">
        <v>4</v>
      </c>
      <c r="B7" s="667"/>
      <c r="C7" s="70" t="s">
        <v>18</v>
      </c>
      <c r="D7" s="100">
        <v>0.5</v>
      </c>
      <c r="E7" s="161" t="s">
        <v>2474</v>
      </c>
      <c r="F7" s="285" t="s">
        <v>2475</v>
      </c>
      <c r="G7" s="13" t="s">
        <v>2476</v>
      </c>
    </row>
    <row r="8" spans="1:7" ht="45">
      <c r="A8" s="74">
        <v>5</v>
      </c>
      <c r="B8" s="667"/>
      <c r="C8" s="70" t="s">
        <v>20</v>
      </c>
      <c r="D8" s="12">
        <v>0</v>
      </c>
      <c r="E8" s="11" t="s">
        <v>156</v>
      </c>
      <c r="F8" s="179"/>
      <c r="G8" s="13" t="s">
        <v>157</v>
      </c>
    </row>
    <row r="9" spans="1:7" ht="120">
      <c r="A9" s="74">
        <v>6</v>
      </c>
      <c r="B9" s="667"/>
      <c r="C9" s="70" t="s">
        <v>24</v>
      </c>
      <c r="D9" s="12">
        <v>0</v>
      </c>
      <c r="E9" s="11" t="s">
        <v>2477</v>
      </c>
      <c r="F9" s="179" t="s">
        <v>2478</v>
      </c>
      <c r="G9" s="13" t="s">
        <v>2479</v>
      </c>
    </row>
    <row r="10" spans="1:7" ht="39" customHeight="1">
      <c r="A10" s="74">
        <v>7</v>
      </c>
      <c r="B10" s="667"/>
      <c r="C10" s="70" t="s">
        <v>27</v>
      </c>
      <c r="D10" s="12">
        <v>0</v>
      </c>
      <c r="E10" s="11" t="s">
        <v>156</v>
      </c>
      <c r="F10" s="179"/>
      <c r="G10" s="13" t="s">
        <v>157</v>
      </c>
    </row>
    <row r="11" spans="1:7" ht="30">
      <c r="A11" s="74">
        <v>8</v>
      </c>
      <c r="B11" s="667"/>
      <c r="C11" s="70" t="s">
        <v>31</v>
      </c>
      <c r="D11" s="12">
        <v>0</v>
      </c>
      <c r="E11" s="11" t="s">
        <v>156</v>
      </c>
      <c r="F11" s="179"/>
      <c r="G11" s="13" t="s">
        <v>157</v>
      </c>
    </row>
    <row r="12" spans="1:7" ht="30">
      <c r="A12" s="69">
        <v>9</v>
      </c>
      <c r="B12" s="667"/>
      <c r="C12" s="70" t="s">
        <v>33</v>
      </c>
      <c r="D12" s="12">
        <v>0</v>
      </c>
      <c r="E12" s="11" t="s">
        <v>156</v>
      </c>
      <c r="F12" s="179"/>
      <c r="G12" s="13" t="s">
        <v>157</v>
      </c>
    </row>
    <row r="13" spans="1:7" ht="30">
      <c r="A13" s="74">
        <v>10</v>
      </c>
      <c r="B13" s="667"/>
      <c r="C13" s="70" t="s">
        <v>34</v>
      </c>
      <c r="D13" s="12">
        <v>0</v>
      </c>
      <c r="E13" s="12" t="s">
        <v>156</v>
      </c>
      <c r="F13" s="179"/>
      <c r="G13" s="13" t="s">
        <v>157</v>
      </c>
    </row>
    <row r="14" spans="1:7" ht="60">
      <c r="A14" s="74">
        <v>11</v>
      </c>
      <c r="B14" s="667"/>
      <c r="C14" s="70" t="s">
        <v>35</v>
      </c>
      <c r="D14" s="12">
        <v>0</v>
      </c>
      <c r="E14" s="11" t="s">
        <v>156</v>
      </c>
      <c r="F14" s="179"/>
      <c r="G14" s="13" t="s">
        <v>157</v>
      </c>
    </row>
    <row r="15" spans="1:7" ht="45">
      <c r="A15" s="69">
        <v>12</v>
      </c>
      <c r="B15" s="667"/>
      <c r="C15" s="70" t="s">
        <v>38</v>
      </c>
      <c r="D15" s="11">
        <v>0</v>
      </c>
      <c r="E15" s="11" t="s">
        <v>156</v>
      </c>
      <c r="F15" s="167"/>
      <c r="G15" s="16" t="s">
        <v>157</v>
      </c>
    </row>
    <row r="16" spans="1:7" ht="30">
      <c r="A16" s="74">
        <v>13</v>
      </c>
      <c r="B16" s="667"/>
      <c r="C16" s="70" t="s">
        <v>41</v>
      </c>
      <c r="D16" s="12">
        <v>0</v>
      </c>
      <c r="E16" s="11" t="s">
        <v>156</v>
      </c>
      <c r="F16" s="179"/>
      <c r="G16" s="13" t="s">
        <v>157</v>
      </c>
    </row>
    <row r="17" spans="1:7" ht="45">
      <c r="A17" s="74">
        <v>14</v>
      </c>
      <c r="B17" s="667"/>
      <c r="C17" s="70" t="s">
        <v>43</v>
      </c>
      <c r="D17" s="12">
        <v>0</v>
      </c>
      <c r="E17" s="11" t="s">
        <v>156</v>
      </c>
      <c r="F17" s="179"/>
      <c r="G17" s="13" t="s">
        <v>157</v>
      </c>
    </row>
    <row r="18" spans="1:7" ht="30.75" thickBot="1">
      <c r="A18" s="77">
        <v>15</v>
      </c>
      <c r="B18" s="668"/>
      <c r="C18" s="78" t="s">
        <v>46</v>
      </c>
      <c r="D18" s="112">
        <v>1</v>
      </c>
      <c r="E18" s="203" t="s">
        <v>2480</v>
      </c>
      <c r="F18" s="303" t="s">
        <v>2481</v>
      </c>
      <c r="G18" s="140" t="s">
        <v>160</v>
      </c>
    </row>
    <row r="19" spans="1:7" ht="18" thickBot="1">
      <c r="A19" s="532" t="s">
        <v>47</v>
      </c>
      <c r="B19" s="666"/>
      <c r="C19" s="665"/>
      <c r="D19" s="80">
        <f>SUM(D4:D18)</f>
        <v>2.5</v>
      </c>
      <c r="E19" s="533"/>
      <c r="F19" s="534"/>
      <c r="G19" s="535"/>
    </row>
    <row r="20" spans="1:7" ht="18" thickBot="1">
      <c r="A20" s="522" t="s">
        <v>48</v>
      </c>
      <c r="B20" s="666"/>
      <c r="C20" s="666"/>
      <c r="D20" s="666"/>
      <c r="E20" s="671"/>
      <c r="F20" s="671"/>
      <c r="G20" s="672"/>
    </row>
    <row r="21" spans="1:7" ht="57" customHeight="1">
      <c r="A21" s="157">
        <v>16</v>
      </c>
      <c r="B21" s="698"/>
      <c r="C21" s="699" t="s">
        <v>49</v>
      </c>
      <c r="D21" s="246" t="s">
        <v>50</v>
      </c>
      <c r="E21" s="205" t="s">
        <v>2482</v>
      </c>
      <c r="F21" s="142" t="s">
        <v>2483</v>
      </c>
      <c r="G21" s="121" t="s">
        <v>2484</v>
      </c>
    </row>
    <row r="22" spans="1:7" ht="33.75" customHeight="1">
      <c r="A22" s="83">
        <v>17</v>
      </c>
      <c r="B22" s="529" t="s">
        <v>54</v>
      </c>
      <c r="C22" s="700" t="s">
        <v>55</v>
      </c>
      <c r="D22" s="137">
        <v>1</v>
      </c>
      <c r="E22" s="257" t="s">
        <v>2485</v>
      </c>
      <c r="F22" s="123" t="s">
        <v>2486</v>
      </c>
      <c r="G22" s="133" t="s">
        <v>160</v>
      </c>
    </row>
    <row r="23" spans="1:7" ht="40.5" customHeight="1">
      <c r="A23" s="69">
        <v>18</v>
      </c>
      <c r="B23" s="669"/>
      <c r="C23" s="700" t="s">
        <v>58</v>
      </c>
      <c r="D23" s="137">
        <v>1</v>
      </c>
      <c r="E23" s="257" t="s">
        <v>2485</v>
      </c>
      <c r="F23" s="123" t="s">
        <v>2486</v>
      </c>
      <c r="G23" s="133" t="s">
        <v>160</v>
      </c>
    </row>
    <row r="24" spans="1:7" ht="33" customHeight="1">
      <c r="A24" s="83">
        <v>19</v>
      </c>
      <c r="B24" s="669"/>
      <c r="C24" s="700" t="s">
        <v>60</v>
      </c>
      <c r="D24" s="137">
        <v>0</v>
      </c>
      <c r="E24" s="250" t="s">
        <v>156</v>
      </c>
      <c r="F24" s="244"/>
      <c r="G24" s="133" t="s">
        <v>157</v>
      </c>
    </row>
    <row r="25" spans="1:7" ht="36.75" customHeight="1" thickBot="1">
      <c r="A25" s="77">
        <v>20</v>
      </c>
      <c r="B25" s="670"/>
      <c r="C25" s="701" t="s">
        <v>62</v>
      </c>
      <c r="D25" s="469">
        <v>0</v>
      </c>
      <c r="E25" s="253" t="s">
        <v>156</v>
      </c>
      <c r="F25" s="245"/>
      <c r="G25" s="140" t="s">
        <v>157</v>
      </c>
    </row>
    <row r="26" spans="1:7" ht="44.25" customHeight="1">
      <c r="A26" s="83">
        <v>21</v>
      </c>
      <c r="B26" s="529" t="s">
        <v>65</v>
      </c>
      <c r="C26" s="68" t="s">
        <v>55</v>
      </c>
      <c r="D26" s="7" t="s">
        <v>95</v>
      </c>
      <c r="E26" s="11" t="s">
        <v>156</v>
      </c>
      <c r="F26" s="16"/>
      <c r="G26" s="16" t="s">
        <v>649</v>
      </c>
    </row>
    <row r="27" spans="1:7" ht="45" customHeight="1">
      <c r="A27" s="69">
        <v>22</v>
      </c>
      <c r="B27" s="669"/>
      <c r="C27" s="73" t="s">
        <v>58</v>
      </c>
      <c r="D27" s="12" t="s">
        <v>95</v>
      </c>
      <c r="E27" s="11" t="s">
        <v>156</v>
      </c>
      <c r="F27" s="13"/>
      <c r="G27" s="16" t="s">
        <v>649</v>
      </c>
    </row>
    <row r="28" spans="1:7" ht="47.25" customHeight="1">
      <c r="A28" s="83">
        <v>23</v>
      </c>
      <c r="B28" s="669"/>
      <c r="C28" s="73" t="s">
        <v>60</v>
      </c>
      <c r="D28" s="12" t="s">
        <v>95</v>
      </c>
      <c r="E28" s="11" t="s">
        <v>156</v>
      </c>
      <c r="F28" s="13"/>
      <c r="G28" s="16" t="s">
        <v>649</v>
      </c>
    </row>
    <row r="29" spans="1:7" ht="47.25" customHeight="1" thickBot="1">
      <c r="A29" s="77">
        <v>24</v>
      </c>
      <c r="B29" s="670"/>
      <c r="C29" s="79" t="s">
        <v>62</v>
      </c>
      <c r="D29" s="20" t="s">
        <v>95</v>
      </c>
      <c r="E29" s="20" t="s">
        <v>156</v>
      </c>
      <c r="F29" s="21"/>
      <c r="G29" s="21" t="s">
        <v>649</v>
      </c>
    </row>
    <row r="30" spans="1:7" ht="15.75" customHeight="1" thickBot="1">
      <c r="A30" s="532" t="s">
        <v>72</v>
      </c>
      <c r="B30" s="666"/>
      <c r="C30" s="665"/>
      <c r="D30" s="86">
        <f>SUM(D22:D29)</f>
        <v>2</v>
      </c>
      <c r="E30" s="533"/>
      <c r="F30" s="534"/>
      <c r="G30" s="535"/>
    </row>
    <row r="31" spans="1:7" ht="15.75" customHeight="1" thickBot="1">
      <c r="A31" s="522" t="s">
        <v>73</v>
      </c>
      <c r="B31" s="666"/>
      <c r="C31" s="666"/>
      <c r="D31" s="666"/>
      <c r="E31" s="666"/>
      <c r="F31" s="666"/>
      <c r="G31" s="672"/>
    </row>
    <row r="32" spans="1:7" ht="34.5" customHeight="1">
      <c r="A32" s="87">
        <v>25</v>
      </c>
      <c r="B32" s="529"/>
      <c r="C32" s="88" t="s">
        <v>74</v>
      </c>
      <c r="D32" s="147">
        <v>1</v>
      </c>
      <c r="E32" s="158" t="s">
        <v>2487</v>
      </c>
      <c r="F32" s="206" t="s">
        <v>2488</v>
      </c>
      <c r="G32" s="219" t="s">
        <v>160</v>
      </c>
    </row>
    <row r="33" spans="1:7" ht="28.5" customHeight="1">
      <c r="A33" s="90">
        <v>26</v>
      </c>
      <c r="B33" s="669"/>
      <c r="C33" s="91" t="s">
        <v>77</v>
      </c>
      <c r="D33" s="150">
        <v>1</v>
      </c>
      <c r="E33" s="161" t="s">
        <v>2489</v>
      </c>
      <c r="F33" s="152" t="s">
        <v>2490</v>
      </c>
      <c r="G33" s="133" t="s">
        <v>160</v>
      </c>
    </row>
    <row r="34" spans="1:7" ht="27" customHeight="1">
      <c r="A34" s="87">
        <v>27</v>
      </c>
      <c r="B34" s="669"/>
      <c r="C34" s="93" t="s">
        <v>80</v>
      </c>
      <c r="D34" s="150">
        <v>1</v>
      </c>
      <c r="E34" s="161" t="s">
        <v>2491</v>
      </c>
      <c r="F34" s="152" t="s">
        <v>2492</v>
      </c>
      <c r="G34" s="133" t="s">
        <v>160</v>
      </c>
    </row>
    <row r="35" spans="1:7" ht="27" customHeight="1">
      <c r="A35" s="90">
        <v>28</v>
      </c>
      <c r="B35" s="669"/>
      <c r="C35" s="93" t="s">
        <v>82</v>
      </c>
      <c r="D35" s="150">
        <v>1</v>
      </c>
      <c r="E35" s="161" t="s">
        <v>1066</v>
      </c>
      <c r="F35" s="152" t="s">
        <v>2493</v>
      </c>
      <c r="G35" s="133" t="s">
        <v>160</v>
      </c>
    </row>
    <row r="36" spans="1:7" ht="261.75" customHeight="1" thickBot="1">
      <c r="A36" s="87">
        <v>29</v>
      </c>
      <c r="B36" s="670"/>
      <c r="C36" s="94" t="s">
        <v>84</v>
      </c>
      <c r="D36" s="222">
        <v>0.5</v>
      </c>
      <c r="E36" s="136" t="s">
        <v>1427</v>
      </c>
      <c r="F36" s="106" t="s">
        <v>2494</v>
      </c>
      <c r="G36" s="13" t="s">
        <v>179</v>
      </c>
    </row>
    <row r="37" spans="1:7" ht="15.75" customHeight="1" thickBot="1">
      <c r="A37" s="517" t="s">
        <v>88</v>
      </c>
      <c r="B37" s="666"/>
      <c r="C37" s="665"/>
      <c r="D37" s="120">
        <f>SUM(D32:D36)</f>
        <v>4.5</v>
      </c>
      <c r="E37" s="523"/>
      <c r="F37" s="524"/>
      <c r="G37" s="535"/>
    </row>
    <row r="38" spans="1:7" ht="15.75" customHeight="1" thickBot="1">
      <c r="A38" s="526" t="s">
        <v>98</v>
      </c>
      <c r="B38" s="666"/>
      <c r="C38" s="666"/>
      <c r="D38" s="666"/>
      <c r="E38" s="666"/>
      <c r="F38" s="666"/>
      <c r="G38" s="665"/>
    </row>
    <row r="39" spans="1:7" ht="30.75" customHeight="1">
      <c r="A39" s="83">
        <v>30</v>
      </c>
      <c r="B39" s="527"/>
      <c r="C39" s="96" t="s">
        <v>99</v>
      </c>
      <c r="D39" s="83">
        <v>1</v>
      </c>
      <c r="E39" s="101" t="s">
        <v>1253</v>
      </c>
      <c r="F39" s="127" t="s">
        <v>2495</v>
      </c>
      <c r="G39" s="217" t="s">
        <v>160</v>
      </c>
    </row>
    <row r="40" spans="1:7" ht="46.5" customHeight="1">
      <c r="A40" s="69">
        <v>31</v>
      </c>
      <c r="B40" s="669"/>
      <c r="C40" s="97" t="s">
        <v>102</v>
      </c>
      <c r="D40" s="69">
        <v>1</v>
      </c>
      <c r="E40" s="100" t="s">
        <v>1253</v>
      </c>
      <c r="F40" s="110" t="s">
        <v>2496</v>
      </c>
      <c r="G40" s="199" t="s">
        <v>160</v>
      </c>
    </row>
    <row r="41" spans="1:7" ht="63.75" customHeight="1">
      <c r="A41" s="69">
        <v>32</v>
      </c>
      <c r="B41" s="669"/>
      <c r="C41" s="97" t="s">
        <v>104</v>
      </c>
      <c r="D41" s="69">
        <v>1</v>
      </c>
      <c r="E41" s="100" t="s">
        <v>1253</v>
      </c>
      <c r="F41" s="110" t="s">
        <v>2497</v>
      </c>
      <c r="G41" s="199" t="s">
        <v>160</v>
      </c>
    </row>
    <row r="42" spans="1:7" ht="49.5" customHeight="1" thickBot="1">
      <c r="A42" s="69">
        <v>33</v>
      </c>
      <c r="B42" s="670"/>
      <c r="C42" s="98" t="s">
        <v>107</v>
      </c>
      <c r="D42" s="77">
        <v>1</v>
      </c>
      <c r="E42" s="136" t="s">
        <v>1253</v>
      </c>
      <c r="F42" s="104" t="s">
        <v>2496</v>
      </c>
      <c r="G42" s="210" t="s">
        <v>160</v>
      </c>
    </row>
    <row r="43" spans="1:7" ht="15.75" customHeight="1" thickBot="1">
      <c r="A43" s="517" t="s">
        <v>110</v>
      </c>
      <c r="B43" s="666"/>
      <c r="C43" s="665"/>
      <c r="D43" s="120">
        <f>SUM(D39:D42)</f>
        <v>4</v>
      </c>
      <c r="E43" s="523"/>
      <c r="F43" s="524"/>
      <c r="G43" s="525"/>
    </row>
    <row r="44" spans="1:7" ht="15.75" customHeight="1" thickBot="1">
      <c r="A44" s="528" t="s">
        <v>111</v>
      </c>
      <c r="B44" s="671"/>
      <c r="C44" s="671"/>
      <c r="D44" s="671"/>
      <c r="E44" s="671"/>
      <c r="F44" s="671"/>
      <c r="G44" s="672"/>
    </row>
    <row r="45" spans="1:7" ht="49.5" customHeight="1">
      <c r="A45" s="66">
        <v>34</v>
      </c>
      <c r="B45" s="527"/>
      <c r="C45" s="208" t="s">
        <v>112</v>
      </c>
      <c r="D45" s="52" t="s">
        <v>95</v>
      </c>
      <c r="E45" s="7" t="s">
        <v>156</v>
      </c>
      <c r="F45" s="8"/>
      <c r="G45" s="8" t="s">
        <v>180</v>
      </c>
    </row>
    <row r="46" spans="1:7" ht="45" customHeight="1">
      <c r="A46" s="69">
        <v>35</v>
      </c>
      <c r="B46" s="669"/>
      <c r="C46" s="97" t="s">
        <v>115</v>
      </c>
      <c r="D46" s="53" t="s">
        <v>95</v>
      </c>
      <c r="E46" s="12" t="s">
        <v>156</v>
      </c>
      <c r="F46" s="13"/>
      <c r="G46" s="13" t="s">
        <v>180</v>
      </c>
    </row>
    <row r="47" spans="1:7" ht="42.75" customHeight="1">
      <c r="A47" s="69">
        <v>36</v>
      </c>
      <c r="B47" s="669"/>
      <c r="C47" s="97" t="s">
        <v>118</v>
      </c>
      <c r="D47" s="53" t="s">
        <v>95</v>
      </c>
      <c r="E47" s="12" t="s">
        <v>156</v>
      </c>
      <c r="F47" s="13"/>
      <c r="G47" s="13" t="s">
        <v>180</v>
      </c>
    </row>
    <row r="48" spans="1:7" ht="43.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4FA80-25A6-45AD-B48D-681F7B95948F}">
  <sheetPr>
    <tabColor rgb="FF00B050"/>
  </sheetPr>
  <dimension ref="A1:G1000"/>
  <sheetViews>
    <sheetView topLeftCell="A61" zoomScale="60" zoomScaleNormal="60" workbookViewId="0">
      <selection activeCell="F12" sqref="F12"/>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2498</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45">
      <c r="A4" s="66">
        <v>1</v>
      </c>
      <c r="B4" s="531"/>
      <c r="C4" s="67" t="s">
        <v>8</v>
      </c>
      <c r="D4" s="207">
        <v>1</v>
      </c>
      <c r="E4" s="207" t="s">
        <v>941</v>
      </c>
      <c r="F4" s="299" t="s">
        <v>2499</v>
      </c>
      <c r="G4" s="299" t="s">
        <v>11</v>
      </c>
    </row>
    <row r="5" spans="1:7" ht="90">
      <c r="A5" s="69">
        <v>2</v>
      </c>
      <c r="B5" s="667"/>
      <c r="C5" s="70" t="s">
        <v>12</v>
      </c>
      <c r="D5" s="71">
        <v>1</v>
      </c>
      <c r="E5" s="72" t="s">
        <v>2500</v>
      </c>
      <c r="F5" s="103" t="s">
        <v>2501</v>
      </c>
      <c r="G5" s="103" t="s">
        <v>11</v>
      </c>
    </row>
    <row r="6" spans="1:7" ht="75">
      <c r="A6" s="69">
        <v>3</v>
      </c>
      <c r="B6" s="667"/>
      <c r="C6" s="70" t="s">
        <v>15</v>
      </c>
      <c r="D6" s="72">
        <v>1</v>
      </c>
      <c r="E6" s="71" t="s">
        <v>485</v>
      </c>
      <c r="F6" s="103" t="s">
        <v>2502</v>
      </c>
      <c r="G6" s="103" t="s">
        <v>11</v>
      </c>
    </row>
    <row r="7" spans="1:7" ht="42" customHeight="1">
      <c r="A7" s="69">
        <v>4</v>
      </c>
      <c r="B7" s="667"/>
      <c r="C7" s="70" t="s">
        <v>18</v>
      </c>
      <c r="D7" s="72">
        <v>1</v>
      </c>
      <c r="E7" s="71" t="s">
        <v>941</v>
      </c>
      <c r="F7" s="103" t="s">
        <v>2503</v>
      </c>
      <c r="G7" s="103" t="s">
        <v>11</v>
      </c>
    </row>
    <row r="8" spans="1:7" ht="45">
      <c r="A8" s="74">
        <v>5</v>
      </c>
      <c r="B8" s="667"/>
      <c r="C8" s="70" t="s">
        <v>20</v>
      </c>
      <c r="D8" s="72">
        <v>1</v>
      </c>
      <c r="E8" s="71" t="s">
        <v>941</v>
      </c>
      <c r="F8" s="103" t="s">
        <v>2504</v>
      </c>
      <c r="G8" s="103" t="s">
        <v>11</v>
      </c>
    </row>
    <row r="9" spans="1:7" ht="97.5" customHeight="1">
      <c r="A9" s="74">
        <v>6</v>
      </c>
      <c r="B9" s="667"/>
      <c r="C9" s="70" t="s">
        <v>24</v>
      </c>
      <c r="D9" s="72">
        <v>0.5</v>
      </c>
      <c r="E9" s="71" t="s">
        <v>2505</v>
      </c>
      <c r="F9" s="103" t="s">
        <v>2506</v>
      </c>
      <c r="G9" s="103" t="s">
        <v>2507</v>
      </c>
    </row>
    <row r="10" spans="1:7" ht="94.5" customHeight="1">
      <c r="A10" s="74">
        <v>7</v>
      </c>
      <c r="B10" s="667"/>
      <c r="C10" s="70" t="s">
        <v>27</v>
      </c>
      <c r="D10" s="72">
        <v>0.5</v>
      </c>
      <c r="E10" s="71" t="s">
        <v>941</v>
      </c>
      <c r="F10" s="103" t="s">
        <v>2508</v>
      </c>
      <c r="G10" s="16" t="s">
        <v>2509</v>
      </c>
    </row>
    <row r="11" spans="1:7" ht="45">
      <c r="A11" s="74">
        <v>8</v>
      </c>
      <c r="B11" s="667"/>
      <c r="C11" s="70" t="s">
        <v>31</v>
      </c>
      <c r="D11" s="72">
        <v>1</v>
      </c>
      <c r="E11" s="71" t="s">
        <v>941</v>
      </c>
      <c r="F11" s="103" t="s">
        <v>2510</v>
      </c>
      <c r="G11" s="103" t="s">
        <v>11</v>
      </c>
    </row>
    <row r="12" spans="1:7" ht="120">
      <c r="A12" s="69">
        <v>9</v>
      </c>
      <c r="B12" s="667"/>
      <c r="C12" s="70" t="s">
        <v>33</v>
      </c>
      <c r="D12" s="72">
        <v>0.5</v>
      </c>
      <c r="E12" s="71" t="s">
        <v>941</v>
      </c>
      <c r="F12" s="103" t="s">
        <v>2511</v>
      </c>
      <c r="G12" s="103" t="s">
        <v>2512</v>
      </c>
    </row>
    <row r="13" spans="1:7" ht="45">
      <c r="A13" s="74">
        <v>10</v>
      </c>
      <c r="B13" s="667"/>
      <c r="C13" s="70" t="s">
        <v>34</v>
      </c>
      <c r="D13" s="72">
        <v>1</v>
      </c>
      <c r="E13" s="71" t="s">
        <v>941</v>
      </c>
      <c r="F13" s="103" t="s">
        <v>2513</v>
      </c>
      <c r="G13" s="103" t="s">
        <v>11</v>
      </c>
    </row>
    <row r="14" spans="1:7" ht="240">
      <c r="A14" s="74">
        <v>11</v>
      </c>
      <c r="B14" s="667"/>
      <c r="C14" s="70" t="s">
        <v>35</v>
      </c>
      <c r="D14" s="72">
        <v>1</v>
      </c>
      <c r="E14" s="71" t="s">
        <v>2514</v>
      </c>
      <c r="F14" s="103" t="s">
        <v>2515</v>
      </c>
      <c r="G14" s="103" t="s">
        <v>11</v>
      </c>
    </row>
    <row r="15" spans="1:7" ht="90">
      <c r="A15" s="69">
        <v>12</v>
      </c>
      <c r="B15" s="667"/>
      <c r="C15" s="70" t="s">
        <v>38</v>
      </c>
      <c r="D15" s="72">
        <v>1</v>
      </c>
      <c r="E15" s="71" t="s">
        <v>2514</v>
      </c>
      <c r="F15" s="103" t="s">
        <v>2516</v>
      </c>
      <c r="G15" s="103" t="s">
        <v>11</v>
      </c>
    </row>
    <row r="16" spans="1:7" ht="30">
      <c r="A16" s="74">
        <v>13</v>
      </c>
      <c r="B16" s="667"/>
      <c r="C16" s="70" t="s">
        <v>41</v>
      </c>
      <c r="D16" s="72">
        <v>1</v>
      </c>
      <c r="E16" s="71" t="s">
        <v>941</v>
      </c>
      <c r="F16" s="103" t="s">
        <v>2517</v>
      </c>
      <c r="G16" s="103" t="s">
        <v>11</v>
      </c>
    </row>
    <row r="17" spans="1:7" ht="120">
      <c r="A17" s="74">
        <v>14</v>
      </c>
      <c r="B17" s="667"/>
      <c r="C17" s="70" t="s">
        <v>43</v>
      </c>
      <c r="D17" s="72">
        <v>1</v>
      </c>
      <c r="E17" s="71" t="s">
        <v>941</v>
      </c>
      <c r="F17" s="103" t="s">
        <v>2518</v>
      </c>
      <c r="G17" s="103" t="s">
        <v>11</v>
      </c>
    </row>
    <row r="18" spans="1:7" ht="30.75" thickBot="1">
      <c r="A18" s="77">
        <v>15</v>
      </c>
      <c r="B18" s="668"/>
      <c r="C18" s="78" t="s">
        <v>46</v>
      </c>
      <c r="D18" s="72">
        <v>1</v>
      </c>
      <c r="E18" s="71" t="s">
        <v>941</v>
      </c>
      <c r="F18" s="103" t="s">
        <v>2519</v>
      </c>
      <c r="G18" s="103" t="s">
        <v>11</v>
      </c>
    </row>
    <row r="19" spans="1:7" ht="18" thickBot="1">
      <c r="A19" s="532" t="s">
        <v>47</v>
      </c>
      <c r="B19" s="666"/>
      <c r="C19" s="665"/>
      <c r="D19" s="308">
        <f>SUM(D4:D18)</f>
        <v>13.5</v>
      </c>
      <c r="E19" s="563"/>
      <c r="F19" s="524"/>
      <c r="G19" s="525"/>
    </row>
    <row r="20" spans="1:7" ht="18" thickBot="1">
      <c r="A20" s="522" t="s">
        <v>48</v>
      </c>
      <c r="B20" s="666"/>
      <c r="C20" s="666"/>
      <c r="D20" s="666"/>
      <c r="E20" s="666"/>
      <c r="F20" s="666"/>
      <c r="G20" s="665"/>
    </row>
    <row r="21" spans="1:7" ht="40.5" customHeight="1">
      <c r="A21" s="66">
        <v>16</v>
      </c>
      <c r="B21" s="81"/>
      <c r="C21" s="82" t="s">
        <v>49</v>
      </c>
      <c r="D21" s="66" t="s">
        <v>50</v>
      </c>
      <c r="E21" s="71" t="s">
        <v>223</v>
      </c>
      <c r="F21" s="299" t="s">
        <v>2520</v>
      </c>
      <c r="G21" s="8" t="s">
        <v>2521</v>
      </c>
    </row>
    <row r="22" spans="1:7" ht="99.75" customHeight="1">
      <c r="A22" s="83">
        <v>17</v>
      </c>
      <c r="B22" s="536" t="s">
        <v>54</v>
      </c>
      <c r="C22" s="84" t="s">
        <v>55</v>
      </c>
      <c r="D22" s="71">
        <v>1</v>
      </c>
      <c r="E22" s="71" t="s">
        <v>1187</v>
      </c>
      <c r="F22" s="104" t="s">
        <v>2522</v>
      </c>
      <c r="G22" s="103" t="s">
        <v>11</v>
      </c>
    </row>
    <row r="23" spans="1:7" ht="99.75" customHeight="1">
      <c r="A23" s="69">
        <v>18</v>
      </c>
      <c r="B23" s="669"/>
      <c r="C23" s="73" t="s">
        <v>58</v>
      </c>
      <c r="D23" s="71">
        <v>1</v>
      </c>
      <c r="E23" s="71" t="s">
        <v>1187</v>
      </c>
      <c r="F23" s="104" t="s">
        <v>2523</v>
      </c>
      <c r="G23" s="103" t="s">
        <v>11</v>
      </c>
    </row>
    <row r="24" spans="1:7" ht="99.75" customHeight="1">
      <c r="A24" s="83">
        <v>19</v>
      </c>
      <c r="B24" s="669"/>
      <c r="C24" s="73" t="s">
        <v>60</v>
      </c>
      <c r="D24" s="71">
        <v>1</v>
      </c>
      <c r="E24" s="71" t="s">
        <v>1187</v>
      </c>
      <c r="F24" s="104" t="s">
        <v>2524</v>
      </c>
      <c r="G24" s="103" t="s">
        <v>11</v>
      </c>
    </row>
    <row r="25" spans="1:7" ht="93.75" customHeight="1" thickBot="1">
      <c r="A25" s="77">
        <v>20</v>
      </c>
      <c r="B25" s="670"/>
      <c r="C25" s="85" t="s">
        <v>62</v>
      </c>
      <c r="D25" s="71">
        <v>1</v>
      </c>
      <c r="E25" s="71" t="s">
        <v>2525</v>
      </c>
      <c r="F25" s="104" t="s">
        <v>2526</v>
      </c>
      <c r="G25" s="13" t="s">
        <v>11</v>
      </c>
    </row>
    <row r="26" spans="1:7" ht="40.5" customHeight="1">
      <c r="A26" s="83">
        <v>21</v>
      </c>
      <c r="B26" s="529" t="s">
        <v>65</v>
      </c>
      <c r="C26" s="68" t="s">
        <v>55</v>
      </c>
      <c r="D26" s="7" t="s">
        <v>95</v>
      </c>
      <c r="E26" s="7" t="s">
        <v>32</v>
      </c>
      <c r="F26" s="8"/>
      <c r="G26" s="32" t="s">
        <v>190</v>
      </c>
    </row>
    <row r="27" spans="1:7" ht="40.5" customHeight="1">
      <c r="A27" s="69">
        <v>22</v>
      </c>
      <c r="B27" s="669"/>
      <c r="C27" s="73" t="s">
        <v>58</v>
      </c>
      <c r="D27" s="12" t="s">
        <v>95</v>
      </c>
      <c r="E27" s="12" t="s">
        <v>32</v>
      </c>
      <c r="F27" s="16"/>
      <c r="G27" s="16" t="s">
        <v>190</v>
      </c>
    </row>
    <row r="28" spans="1:7" ht="40.5" customHeight="1">
      <c r="A28" s="83">
        <v>23</v>
      </c>
      <c r="B28" s="669"/>
      <c r="C28" s="73" t="s">
        <v>60</v>
      </c>
      <c r="D28" s="12" t="s">
        <v>95</v>
      </c>
      <c r="E28" s="12" t="s">
        <v>32</v>
      </c>
      <c r="F28" s="13"/>
      <c r="G28" s="16" t="s">
        <v>190</v>
      </c>
    </row>
    <row r="29" spans="1:7" ht="40.5" customHeight="1" thickBot="1">
      <c r="A29" s="77">
        <v>24</v>
      </c>
      <c r="B29" s="670"/>
      <c r="C29" s="79" t="s">
        <v>62</v>
      </c>
      <c r="D29" s="20" t="s">
        <v>95</v>
      </c>
      <c r="E29" s="20" t="s">
        <v>32</v>
      </c>
      <c r="F29" s="21"/>
      <c r="G29" s="21" t="s">
        <v>190</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30.75" customHeight="1">
      <c r="A32" s="87">
        <v>25</v>
      </c>
      <c r="B32" s="529"/>
      <c r="C32" s="88" t="s">
        <v>74</v>
      </c>
      <c r="D32" s="89">
        <v>1</v>
      </c>
      <c r="E32" s="207" t="s">
        <v>1079</v>
      </c>
      <c r="F32" s="105" t="s">
        <v>2527</v>
      </c>
      <c r="G32" s="104" t="s">
        <v>11</v>
      </c>
    </row>
    <row r="33" spans="1:7" ht="30.75" customHeight="1">
      <c r="A33" s="90">
        <v>26</v>
      </c>
      <c r="B33" s="669"/>
      <c r="C33" s="91" t="s">
        <v>77</v>
      </c>
      <c r="D33" s="92">
        <v>1</v>
      </c>
      <c r="E33" s="72" t="s">
        <v>63</v>
      </c>
      <c r="F33" s="105" t="s">
        <v>2528</v>
      </c>
      <c r="G33" s="104" t="s">
        <v>11</v>
      </c>
    </row>
    <row r="34" spans="1:7" ht="30.75" customHeight="1">
      <c r="A34" s="87">
        <v>27</v>
      </c>
      <c r="B34" s="669"/>
      <c r="C34" s="93" t="s">
        <v>80</v>
      </c>
      <c r="D34" s="92">
        <v>1</v>
      </c>
      <c r="E34" s="72" t="s">
        <v>1079</v>
      </c>
      <c r="F34" s="105" t="s">
        <v>2529</v>
      </c>
      <c r="G34" s="104" t="s">
        <v>11</v>
      </c>
    </row>
    <row r="35" spans="1:7" ht="30.75" customHeight="1">
      <c r="A35" s="90">
        <v>28</v>
      </c>
      <c r="B35" s="669"/>
      <c r="C35" s="93" t="s">
        <v>82</v>
      </c>
      <c r="D35" s="92">
        <v>1</v>
      </c>
      <c r="E35" s="72" t="s">
        <v>917</v>
      </c>
      <c r="F35" s="105" t="s">
        <v>2530</v>
      </c>
      <c r="G35" s="104" t="s">
        <v>11</v>
      </c>
    </row>
    <row r="36" spans="1:7" ht="165" customHeight="1" thickBot="1">
      <c r="A36" s="87">
        <v>29</v>
      </c>
      <c r="B36" s="670"/>
      <c r="C36" s="94" t="s">
        <v>84</v>
      </c>
      <c r="D36" s="95">
        <v>1</v>
      </c>
      <c r="E36" s="298" t="s">
        <v>2531</v>
      </c>
      <c r="F36" s="106" t="s">
        <v>2532</v>
      </c>
      <c r="G36" s="103" t="s">
        <v>11</v>
      </c>
    </row>
    <row r="37" spans="1:7" ht="15.75" customHeight="1" thickBot="1">
      <c r="A37" s="517" t="s">
        <v>88</v>
      </c>
      <c r="B37" s="666"/>
      <c r="C37" s="665"/>
      <c r="D37" s="120">
        <f>SUM(D32:D36)</f>
        <v>5</v>
      </c>
      <c r="E37" s="523"/>
      <c r="F37" s="524"/>
      <c r="G37" s="525"/>
    </row>
    <row r="38" spans="1:7" ht="15.75" customHeight="1" thickBot="1">
      <c r="A38" s="522" t="s">
        <v>257</v>
      </c>
      <c r="B38" s="666"/>
      <c r="C38" s="666"/>
      <c r="D38" s="666"/>
      <c r="E38" s="666"/>
      <c r="F38" s="666"/>
      <c r="G38" s="665"/>
    </row>
    <row r="39" spans="1:7" ht="31.5" customHeight="1">
      <c r="A39" s="87">
        <v>25</v>
      </c>
      <c r="B39" s="529"/>
      <c r="C39" s="88" t="s">
        <v>258</v>
      </c>
      <c r="D39" s="89">
        <v>1</v>
      </c>
      <c r="E39" s="207" t="s">
        <v>730</v>
      </c>
      <c r="F39" s="105" t="s">
        <v>2533</v>
      </c>
      <c r="G39" s="104" t="s">
        <v>11</v>
      </c>
    </row>
    <row r="40" spans="1:7" ht="31.5" customHeight="1">
      <c r="A40" s="90">
        <v>26</v>
      </c>
      <c r="B40" s="669"/>
      <c r="C40" s="91" t="s">
        <v>259</v>
      </c>
      <c r="D40" s="92">
        <v>1</v>
      </c>
      <c r="E40" s="72" t="s">
        <v>730</v>
      </c>
      <c r="F40" s="105" t="s">
        <v>2534</v>
      </c>
      <c r="G40" s="104" t="s">
        <v>11</v>
      </c>
    </row>
    <row r="41" spans="1:7" ht="31.5" customHeight="1">
      <c r="A41" s="87">
        <v>27</v>
      </c>
      <c r="B41" s="669"/>
      <c r="C41" s="93" t="s">
        <v>260</v>
      </c>
      <c r="D41" s="92">
        <v>1</v>
      </c>
      <c r="E41" s="72" t="s">
        <v>730</v>
      </c>
      <c r="F41" s="105" t="s">
        <v>2535</v>
      </c>
      <c r="G41" s="103" t="s">
        <v>11</v>
      </c>
    </row>
    <row r="42" spans="1:7" ht="31.5" customHeight="1">
      <c r="A42" s="90">
        <v>28</v>
      </c>
      <c r="B42" s="669"/>
      <c r="C42" s="93" t="s">
        <v>261</v>
      </c>
      <c r="D42" s="92">
        <v>1</v>
      </c>
      <c r="E42" s="72" t="s">
        <v>730</v>
      </c>
      <c r="F42" s="105" t="s">
        <v>2536</v>
      </c>
      <c r="G42" s="104" t="s">
        <v>11</v>
      </c>
    </row>
    <row r="43" spans="1:7" s="117" customFormat="1" ht="33" customHeight="1" thickBot="1">
      <c r="A43" s="87">
        <v>29</v>
      </c>
      <c r="B43" s="670"/>
      <c r="C43" s="94" t="s">
        <v>264</v>
      </c>
      <c r="D43" s="95">
        <v>1</v>
      </c>
      <c r="E43" s="72" t="s">
        <v>730</v>
      </c>
      <c r="F43" s="105" t="s">
        <v>2537</v>
      </c>
      <c r="G43" s="104" t="s">
        <v>11</v>
      </c>
    </row>
    <row r="44" spans="1:7" ht="15.75" customHeight="1" thickBot="1">
      <c r="A44" s="517" t="s">
        <v>267</v>
      </c>
      <c r="B44" s="666"/>
      <c r="C44" s="665"/>
      <c r="D44" s="120">
        <f>SUM(D39:D43)</f>
        <v>5</v>
      </c>
      <c r="E44" s="523"/>
      <c r="F44" s="524"/>
      <c r="G44" s="525"/>
    </row>
    <row r="45" spans="1:7" ht="15.75" customHeight="1" thickBot="1">
      <c r="A45" s="522" t="s">
        <v>2538</v>
      </c>
      <c r="B45" s="666"/>
      <c r="C45" s="666"/>
      <c r="D45" s="666"/>
      <c r="E45" s="666"/>
      <c r="F45" s="666"/>
      <c r="G45" s="665"/>
    </row>
    <row r="46" spans="1:7" ht="36.75" customHeight="1">
      <c r="A46" s="87">
        <v>25</v>
      </c>
      <c r="B46" s="529"/>
      <c r="C46" s="88" t="s">
        <v>2539</v>
      </c>
      <c r="D46" s="89">
        <v>1</v>
      </c>
      <c r="E46" s="207" t="s">
        <v>730</v>
      </c>
      <c r="F46" s="105" t="s">
        <v>2540</v>
      </c>
      <c r="G46" s="104" t="s">
        <v>11</v>
      </c>
    </row>
    <row r="47" spans="1:7" ht="36.75" customHeight="1">
      <c r="A47" s="90">
        <v>26</v>
      </c>
      <c r="B47" s="669"/>
      <c r="C47" s="91" t="s">
        <v>2541</v>
      </c>
      <c r="D47" s="92">
        <v>1</v>
      </c>
      <c r="E47" s="72" t="s">
        <v>730</v>
      </c>
      <c r="F47" s="105" t="s">
        <v>2534</v>
      </c>
      <c r="G47" s="104" t="s">
        <v>11</v>
      </c>
    </row>
    <row r="48" spans="1:7" ht="36.75" customHeight="1">
      <c r="A48" s="87">
        <v>27</v>
      </c>
      <c r="B48" s="669"/>
      <c r="C48" s="93" t="s">
        <v>2542</v>
      </c>
      <c r="D48" s="92">
        <v>1</v>
      </c>
      <c r="E48" s="72" t="s">
        <v>730</v>
      </c>
      <c r="F48" s="105" t="s">
        <v>2543</v>
      </c>
      <c r="G48" s="103" t="s">
        <v>11</v>
      </c>
    </row>
    <row r="49" spans="1:7" ht="36.75" customHeight="1">
      <c r="A49" s="90">
        <v>28</v>
      </c>
      <c r="B49" s="669"/>
      <c r="C49" s="93" t="s">
        <v>2544</v>
      </c>
      <c r="D49" s="92">
        <v>1</v>
      </c>
      <c r="E49" s="72" t="s">
        <v>730</v>
      </c>
      <c r="F49" s="105" t="s">
        <v>2536</v>
      </c>
      <c r="G49" s="104" t="s">
        <v>11</v>
      </c>
    </row>
    <row r="50" spans="1:7" ht="36.75" customHeight="1" thickBot="1">
      <c r="A50" s="87">
        <v>29</v>
      </c>
      <c r="B50" s="670"/>
      <c r="C50" s="312" t="s">
        <v>2545</v>
      </c>
      <c r="D50" s="95">
        <v>1</v>
      </c>
      <c r="E50" s="72" t="s">
        <v>730</v>
      </c>
      <c r="F50" s="105" t="s">
        <v>2537</v>
      </c>
      <c r="G50" s="104" t="s">
        <v>11</v>
      </c>
    </row>
    <row r="51" spans="1:7" ht="15.75" customHeight="1" thickBot="1">
      <c r="A51" s="517" t="s">
        <v>2546</v>
      </c>
      <c r="B51" s="666"/>
      <c r="C51" s="665"/>
      <c r="D51" s="120">
        <f>SUM(D46:D50)</f>
        <v>5</v>
      </c>
      <c r="E51" s="523"/>
      <c r="F51" s="524"/>
      <c r="G51" s="525"/>
    </row>
    <row r="52" spans="1:7" ht="15.75" customHeight="1" thickBot="1">
      <c r="A52" s="522" t="s">
        <v>357</v>
      </c>
      <c r="B52" s="666"/>
      <c r="C52" s="666"/>
      <c r="D52" s="666"/>
      <c r="E52" s="666"/>
      <c r="F52" s="666"/>
      <c r="G52" s="665"/>
    </row>
    <row r="53" spans="1:7" ht="36" customHeight="1">
      <c r="A53" s="87">
        <v>25</v>
      </c>
      <c r="B53" s="529"/>
      <c r="C53" s="88" t="s">
        <v>358</v>
      </c>
      <c r="D53" s="89">
        <v>1</v>
      </c>
      <c r="E53" s="207" t="s">
        <v>730</v>
      </c>
      <c r="F53" s="105" t="s">
        <v>2547</v>
      </c>
      <c r="G53" s="104" t="s">
        <v>11</v>
      </c>
    </row>
    <row r="54" spans="1:7" ht="36" customHeight="1">
      <c r="A54" s="90">
        <v>26</v>
      </c>
      <c r="B54" s="669"/>
      <c r="C54" s="91" t="s">
        <v>359</v>
      </c>
      <c r="D54" s="92">
        <v>1</v>
      </c>
      <c r="E54" s="72" t="s">
        <v>730</v>
      </c>
      <c r="F54" s="105" t="s">
        <v>2548</v>
      </c>
      <c r="G54" s="104" t="s">
        <v>11</v>
      </c>
    </row>
    <row r="55" spans="1:7" ht="36" customHeight="1">
      <c r="A55" s="87">
        <v>27</v>
      </c>
      <c r="B55" s="669"/>
      <c r="C55" s="93" t="s">
        <v>360</v>
      </c>
      <c r="D55" s="92">
        <v>1</v>
      </c>
      <c r="E55" s="72" t="s">
        <v>730</v>
      </c>
      <c r="F55" s="105" t="s">
        <v>2549</v>
      </c>
      <c r="G55" s="103" t="s">
        <v>11</v>
      </c>
    </row>
    <row r="56" spans="1:7" ht="36" customHeight="1">
      <c r="A56" s="90">
        <v>28</v>
      </c>
      <c r="B56" s="669"/>
      <c r="C56" s="93" t="s">
        <v>361</v>
      </c>
      <c r="D56" s="92">
        <v>1</v>
      </c>
      <c r="E56" s="72" t="s">
        <v>730</v>
      </c>
      <c r="F56" s="105" t="s">
        <v>2550</v>
      </c>
      <c r="G56" s="104" t="s">
        <v>11</v>
      </c>
    </row>
    <row r="57" spans="1:7" ht="36" customHeight="1" thickBot="1">
      <c r="A57" s="87">
        <v>29</v>
      </c>
      <c r="B57" s="670"/>
      <c r="C57" s="312" t="s">
        <v>362</v>
      </c>
      <c r="D57" s="95">
        <v>1</v>
      </c>
      <c r="E57" s="72" t="s">
        <v>730</v>
      </c>
      <c r="F57" s="105" t="s">
        <v>2537</v>
      </c>
      <c r="G57" s="104" t="s">
        <v>11</v>
      </c>
    </row>
    <row r="58" spans="1:7" ht="15.75" customHeight="1" thickBot="1">
      <c r="A58" s="517" t="s">
        <v>363</v>
      </c>
      <c r="B58" s="666"/>
      <c r="C58" s="665"/>
      <c r="D58" s="120">
        <f>SUM(D53:D57)</f>
        <v>5</v>
      </c>
      <c r="E58" s="523"/>
      <c r="F58" s="524"/>
      <c r="G58" s="525"/>
    </row>
    <row r="59" spans="1:7" ht="15.75" customHeight="1" thickBot="1">
      <c r="A59" s="526" t="s">
        <v>98</v>
      </c>
      <c r="B59" s="666"/>
      <c r="C59" s="666"/>
      <c r="D59" s="666"/>
      <c r="E59" s="666"/>
      <c r="F59" s="666"/>
      <c r="G59" s="665"/>
    </row>
    <row r="60" spans="1:7" ht="107.25" customHeight="1">
      <c r="A60" s="83">
        <v>30</v>
      </c>
      <c r="B60" s="527"/>
      <c r="C60" s="96" t="s">
        <v>99</v>
      </c>
      <c r="D60" s="83">
        <v>1</v>
      </c>
      <c r="E60" s="71" t="s">
        <v>681</v>
      </c>
      <c r="F60" s="104" t="s">
        <v>2551</v>
      </c>
      <c r="G60" s="103" t="s">
        <v>11</v>
      </c>
    </row>
    <row r="61" spans="1:7" ht="103.5" customHeight="1">
      <c r="A61" s="69">
        <v>31</v>
      </c>
      <c r="B61" s="669"/>
      <c r="C61" s="97" t="s">
        <v>102</v>
      </c>
      <c r="D61" s="69">
        <v>1</v>
      </c>
      <c r="E61" s="72" t="s">
        <v>541</v>
      </c>
      <c r="F61" s="103" t="s">
        <v>2552</v>
      </c>
      <c r="G61" s="103" t="s">
        <v>11</v>
      </c>
    </row>
    <row r="62" spans="1:7" ht="60" customHeight="1">
      <c r="A62" s="69">
        <v>32</v>
      </c>
      <c r="B62" s="669"/>
      <c r="C62" s="97" t="s">
        <v>104</v>
      </c>
      <c r="D62" s="69">
        <v>1</v>
      </c>
      <c r="E62" s="72" t="s">
        <v>681</v>
      </c>
      <c r="F62" s="103" t="s">
        <v>2553</v>
      </c>
      <c r="G62" s="103" t="s">
        <v>11</v>
      </c>
    </row>
    <row r="63" spans="1:7" ht="81.75" customHeight="1" thickBot="1">
      <c r="A63" s="69">
        <v>33</v>
      </c>
      <c r="B63" s="670"/>
      <c r="C63" s="98" t="s">
        <v>107</v>
      </c>
      <c r="D63" s="77">
        <v>1</v>
      </c>
      <c r="E63" s="298" t="s">
        <v>587</v>
      </c>
      <c r="F63" s="309" t="s">
        <v>2554</v>
      </c>
      <c r="G63" s="309" t="s">
        <v>11</v>
      </c>
    </row>
    <row r="64" spans="1:7" ht="15.75" customHeight="1" thickBot="1">
      <c r="A64" s="517" t="s">
        <v>110</v>
      </c>
      <c r="B64" s="666"/>
      <c r="C64" s="665"/>
      <c r="D64" s="120">
        <f>SUM(D60:D63)</f>
        <v>4</v>
      </c>
      <c r="E64" s="523"/>
      <c r="F64" s="524"/>
      <c r="G64" s="525"/>
    </row>
    <row r="65" spans="1:7" ht="15.75" customHeight="1" thickBot="1">
      <c r="A65" s="537" t="s">
        <v>111</v>
      </c>
      <c r="B65" s="678"/>
      <c r="C65" s="678"/>
      <c r="D65" s="678"/>
      <c r="E65" s="678"/>
      <c r="F65" s="678"/>
      <c r="G65" s="679"/>
    </row>
    <row r="66" spans="1:7" ht="47.25" customHeight="1">
      <c r="A66" s="83">
        <v>34</v>
      </c>
      <c r="B66" s="538"/>
      <c r="C66" s="96" t="s">
        <v>112</v>
      </c>
      <c r="D66" s="58" t="s">
        <v>95</v>
      </c>
      <c r="E66" s="11" t="s">
        <v>32</v>
      </c>
      <c r="F66" s="16"/>
      <c r="G66" s="16" t="s">
        <v>291</v>
      </c>
    </row>
    <row r="67" spans="1:7" ht="47.25" customHeight="1">
      <c r="A67" s="69">
        <v>35</v>
      </c>
      <c r="B67" s="669"/>
      <c r="C67" s="97" t="s">
        <v>115</v>
      </c>
      <c r="D67" s="53" t="s">
        <v>95</v>
      </c>
      <c r="E67" s="12" t="s">
        <v>32</v>
      </c>
      <c r="F67" s="13"/>
      <c r="G67" s="13" t="s">
        <v>291</v>
      </c>
    </row>
    <row r="68" spans="1:7" ht="47.25" customHeight="1">
      <c r="A68" s="69">
        <v>36</v>
      </c>
      <c r="B68" s="669"/>
      <c r="C68" s="97" t="s">
        <v>118</v>
      </c>
      <c r="D68" s="53" t="s">
        <v>95</v>
      </c>
      <c r="E68" s="12" t="s">
        <v>32</v>
      </c>
      <c r="F68" s="13"/>
      <c r="G68" s="13" t="s">
        <v>291</v>
      </c>
    </row>
    <row r="69" spans="1:7" ht="47.25" customHeight="1" thickBot="1">
      <c r="A69" s="69">
        <v>37</v>
      </c>
      <c r="B69" s="670"/>
      <c r="C69" s="98" t="s">
        <v>119</v>
      </c>
      <c r="D69" s="54" t="s">
        <v>95</v>
      </c>
      <c r="E69" s="12" t="s">
        <v>32</v>
      </c>
      <c r="F69" s="21"/>
      <c r="G69" s="21" t="s">
        <v>291</v>
      </c>
    </row>
    <row r="70" spans="1:7" ht="15.75" customHeight="1" thickBot="1">
      <c r="A70" s="517" t="s">
        <v>122</v>
      </c>
      <c r="B70" s="666"/>
      <c r="C70" s="665"/>
      <c r="D70" s="47" t="s">
        <v>95</v>
      </c>
      <c r="E70" s="479"/>
      <c r="F70" s="480"/>
      <c r="G70" s="481"/>
    </row>
    <row r="71" spans="1:7" ht="15.75" customHeight="1">
      <c r="F71" s="108"/>
    </row>
    <row r="72" spans="1:7" ht="15.75" customHeight="1">
      <c r="F72" s="108"/>
    </row>
    <row r="73" spans="1:7" ht="15.75" customHeight="1">
      <c r="F73" s="108"/>
    </row>
    <row r="74" spans="1:7" ht="15.75" customHeight="1">
      <c r="F74" s="108"/>
    </row>
    <row r="75" spans="1:7" ht="15.75" customHeight="1">
      <c r="F75" s="108"/>
    </row>
    <row r="76" spans="1:7" ht="15.75" customHeight="1">
      <c r="F76" s="108"/>
    </row>
    <row r="77" spans="1:7" ht="15.75" customHeight="1">
      <c r="F77" s="108"/>
    </row>
    <row r="78" spans="1:7" ht="15.75" customHeight="1">
      <c r="F78" s="108"/>
    </row>
    <row r="79" spans="1:7" ht="15.75" customHeight="1">
      <c r="F79" s="108"/>
    </row>
    <row r="80" spans="1:7"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35">
    <mergeCell ref="A31:G31"/>
    <mergeCell ref="A1:G1"/>
    <mergeCell ref="B2:C2"/>
    <mergeCell ref="A3:G3"/>
    <mergeCell ref="B4:B18"/>
    <mergeCell ref="A19:C19"/>
    <mergeCell ref="E19:G19"/>
    <mergeCell ref="A20:G20"/>
    <mergeCell ref="B22:B25"/>
    <mergeCell ref="B26:B29"/>
    <mergeCell ref="A30:C30"/>
    <mergeCell ref="E30:G30"/>
    <mergeCell ref="B53:B57"/>
    <mergeCell ref="B32:B36"/>
    <mergeCell ref="A37:C37"/>
    <mergeCell ref="E37:G37"/>
    <mergeCell ref="A38:G38"/>
    <mergeCell ref="B39:B43"/>
    <mergeCell ref="A44:C44"/>
    <mergeCell ref="E44:G44"/>
    <mergeCell ref="A45:G45"/>
    <mergeCell ref="B46:B50"/>
    <mergeCell ref="A51:C51"/>
    <mergeCell ref="E51:G51"/>
    <mergeCell ref="A52:G52"/>
    <mergeCell ref="A65:G65"/>
    <mergeCell ref="B66:B69"/>
    <mergeCell ref="A70:C70"/>
    <mergeCell ref="E70:G70"/>
    <mergeCell ref="A58:C58"/>
    <mergeCell ref="E58:G58"/>
    <mergeCell ref="A59:G59"/>
    <mergeCell ref="B60:B63"/>
    <mergeCell ref="A64:C64"/>
    <mergeCell ref="E64:G6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AB5B7-EE58-4F50-9841-08D15740B677}">
  <sheetPr>
    <tabColor rgb="FF00B050"/>
  </sheetPr>
  <dimension ref="A1:G82"/>
  <sheetViews>
    <sheetView topLeftCell="A73" zoomScale="60" zoomScaleNormal="60" workbookViewId="0">
      <selection activeCell="D79" sqref="D79"/>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2555</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60" customHeight="1">
      <c r="A4" s="5">
        <v>1</v>
      </c>
      <c r="B4" s="506"/>
      <c r="C4" s="6" t="s">
        <v>8</v>
      </c>
      <c r="D4" s="12">
        <v>1</v>
      </c>
      <c r="E4" s="12" t="s">
        <v>387</v>
      </c>
      <c r="F4" s="8" t="s">
        <v>2556</v>
      </c>
      <c r="G4" s="13" t="s">
        <v>11</v>
      </c>
    </row>
    <row r="5" spans="1:7" ht="45">
      <c r="A5" s="9">
        <v>2</v>
      </c>
      <c r="B5" s="507"/>
      <c r="C5" s="10" t="s">
        <v>12</v>
      </c>
      <c r="D5" s="12">
        <v>1</v>
      </c>
      <c r="E5" s="12" t="s">
        <v>851</v>
      </c>
      <c r="F5" s="13" t="s">
        <v>2557</v>
      </c>
      <c r="G5" s="13" t="s">
        <v>11</v>
      </c>
    </row>
    <row r="6" spans="1:7" ht="45">
      <c r="A6" s="9">
        <v>3</v>
      </c>
      <c r="B6" s="507"/>
      <c r="C6" s="10" t="s">
        <v>15</v>
      </c>
      <c r="D6" s="12">
        <v>1</v>
      </c>
      <c r="E6" s="12" t="s">
        <v>516</v>
      </c>
      <c r="F6" s="13" t="s">
        <v>1004</v>
      </c>
      <c r="G6" s="13" t="s">
        <v>11</v>
      </c>
    </row>
    <row r="7" spans="1:7" ht="39" customHeight="1">
      <c r="A7" s="9">
        <v>4</v>
      </c>
      <c r="B7" s="507"/>
      <c r="C7" s="10" t="s">
        <v>18</v>
      </c>
      <c r="D7" s="12">
        <v>1</v>
      </c>
      <c r="E7" s="12" t="s">
        <v>851</v>
      </c>
      <c r="F7" s="13" t="s">
        <v>2558</v>
      </c>
      <c r="G7" s="13" t="s">
        <v>11</v>
      </c>
    </row>
    <row r="8" spans="1:7" ht="60">
      <c r="A8" s="569">
        <v>5</v>
      </c>
      <c r="B8" s="507"/>
      <c r="C8" s="567" t="s">
        <v>20</v>
      </c>
      <c r="D8" s="566">
        <v>1</v>
      </c>
      <c r="E8" s="12" t="s">
        <v>387</v>
      </c>
      <c r="F8" s="13" t="s">
        <v>2559</v>
      </c>
      <c r="G8" s="540" t="s">
        <v>2560</v>
      </c>
    </row>
    <row r="9" spans="1:7" ht="45">
      <c r="A9" s="570"/>
      <c r="B9" s="507"/>
      <c r="C9" s="568"/>
      <c r="D9" s="495"/>
      <c r="E9" s="15" t="s">
        <v>2561</v>
      </c>
      <c r="F9" s="13" t="s">
        <v>2562</v>
      </c>
      <c r="G9" s="552"/>
    </row>
    <row r="10" spans="1:7" ht="60">
      <c r="A10" s="569">
        <v>6</v>
      </c>
      <c r="B10" s="507"/>
      <c r="C10" s="567" t="s">
        <v>24</v>
      </c>
      <c r="D10" s="566">
        <v>1</v>
      </c>
      <c r="E10" s="12" t="s">
        <v>387</v>
      </c>
      <c r="F10" s="13" t="s">
        <v>2559</v>
      </c>
      <c r="G10" s="540" t="s">
        <v>2560</v>
      </c>
    </row>
    <row r="11" spans="1:7" ht="180">
      <c r="A11" s="570"/>
      <c r="B11" s="507"/>
      <c r="C11" s="568"/>
      <c r="D11" s="495"/>
      <c r="E11" s="15" t="s">
        <v>2561</v>
      </c>
      <c r="F11" s="13" t="s">
        <v>2563</v>
      </c>
      <c r="G11" s="552"/>
    </row>
    <row r="12" spans="1:7" ht="123" customHeight="1">
      <c r="A12" s="569">
        <v>7</v>
      </c>
      <c r="B12" s="507"/>
      <c r="C12" s="567" t="s">
        <v>27</v>
      </c>
      <c r="D12" s="566">
        <v>1</v>
      </c>
      <c r="E12" s="15" t="s">
        <v>2561</v>
      </c>
      <c r="F12" s="13" t="s">
        <v>2564</v>
      </c>
      <c r="G12" s="540" t="s">
        <v>2560</v>
      </c>
    </row>
    <row r="13" spans="1:7" ht="123" customHeight="1">
      <c r="A13" s="570"/>
      <c r="B13" s="507"/>
      <c r="C13" s="568"/>
      <c r="D13" s="495"/>
      <c r="E13" s="12" t="s">
        <v>2565</v>
      </c>
      <c r="F13" s="13" t="s">
        <v>2566</v>
      </c>
      <c r="G13" s="552"/>
    </row>
    <row r="14" spans="1:7" ht="135">
      <c r="A14" s="14">
        <v>8</v>
      </c>
      <c r="B14" s="507"/>
      <c r="C14" s="10" t="s">
        <v>31</v>
      </c>
      <c r="D14" s="12">
        <v>1</v>
      </c>
      <c r="E14" s="12" t="s">
        <v>851</v>
      </c>
      <c r="F14" s="13" t="s">
        <v>2567</v>
      </c>
      <c r="G14" s="13" t="s">
        <v>11</v>
      </c>
    </row>
    <row r="15" spans="1:7" ht="210">
      <c r="A15" s="9">
        <v>9</v>
      </c>
      <c r="B15" s="507"/>
      <c r="C15" s="10" t="s">
        <v>33</v>
      </c>
      <c r="D15" s="12">
        <v>1</v>
      </c>
      <c r="E15" s="12" t="s">
        <v>851</v>
      </c>
      <c r="F15" s="13" t="s">
        <v>2568</v>
      </c>
      <c r="G15" s="13" t="s">
        <v>11</v>
      </c>
    </row>
    <row r="16" spans="1:7" ht="45">
      <c r="A16" s="14">
        <v>10</v>
      </c>
      <c r="B16" s="507"/>
      <c r="C16" s="10" t="s">
        <v>34</v>
      </c>
      <c r="D16" s="12">
        <v>1</v>
      </c>
      <c r="E16" s="12" t="s">
        <v>387</v>
      </c>
      <c r="F16" s="13" t="s">
        <v>2569</v>
      </c>
      <c r="G16" s="13" t="s">
        <v>11</v>
      </c>
    </row>
    <row r="17" spans="1:7" ht="330">
      <c r="A17" s="14">
        <v>11</v>
      </c>
      <c r="B17" s="507"/>
      <c r="C17" s="10" t="s">
        <v>35</v>
      </c>
      <c r="D17" s="12">
        <v>1</v>
      </c>
      <c r="E17" s="12" t="s">
        <v>2570</v>
      </c>
      <c r="F17" s="13" t="s">
        <v>2571</v>
      </c>
      <c r="G17" s="13" t="s">
        <v>11</v>
      </c>
    </row>
    <row r="18" spans="1:7" ht="330">
      <c r="A18" s="9">
        <v>12</v>
      </c>
      <c r="B18" s="507"/>
      <c r="C18" s="10" t="s">
        <v>38</v>
      </c>
      <c r="D18" s="12">
        <v>1</v>
      </c>
      <c r="E18" s="12" t="s">
        <v>2570</v>
      </c>
      <c r="F18" s="13" t="s">
        <v>2571</v>
      </c>
      <c r="G18" s="13" t="s">
        <v>11</v>
      </c>
    </row>
    <row r="19" spans="1:7" ht="330">
      <c r="A19" s="14">
        <v>13</v>
      </c>
      <c r="B19" s="507"/>
      <c r="C19" s="10" t="s">
        <v>132</v>
      </c>
      <c r="D19" s="12">
        <v>1</v>
      </c>
      <c r="E19" s="12" t="s">
        <v>2570</v>
      </c>
      <c r="F19" s="13" t="s">
        <v>2571</v>
      </c>
      <c r="G19" s="13" t="s">
        <v>11</v>
      </c>
    </row>
    <row r="20" spans="1:7" ht="60">
      <c r="A20" s="569">
        <v>14</v>
      </c>
      <c r="B20" s="507"/>
      <c r="C20" s="567" t="s">
        <v>43</v>
      </c>
      <c r="D20" s="566">
        <v>1</v>
      </c>
      <c r="E20" s="12" t="s">
        <v>1689</v>
      </c>
      <c r="F20" s="13" t="s">
        <v>2572</v>
      </c>
      <c r="G20" s="540" t="s">
        <v>2560</v>
      </c>
    </row>
    <row r="21" spans="1:7" ht="135">
      <c r="A21" s="570"/>
      <c r="B21" s="507"/>
      <c r="C21" s="568"/>
      <c r="D21" s="495"/>
      <c r="E21" s="15" t="s">
        <v>2573</v>
      </c>
      <c r="F21" s="30" t="s">
        <v>2574</v>
      </c>
      <c r="G21" s="552"/>
    </row>
    <row r="22" spans="1:7" ht="75" customHeight="1" thickBot="1">
      <c r="A22" s="18">
        <v>15</v>
      </c>
      <c r="B22" s="508"/>
      <c r="C22" s="19" t="s">
        <v>46</v>
      </c>
      <c r="D22" s="20">
        <v>1</v>
      </c>
      <c r="E22" s="20" t="s">
        <v>851</v>
      </c>
      <c r="F22" s="21" t="s">
        <v>2575</v>
      </c>
      <c r="G22" s="21" t="s">
        <v>11</v>
      </c>
    </row>
    <row r="23" spans="1:7" ht="18" thickBot="1">
      <c r="A23" s="496" t="s">
        <v>47</v>
      </c>
      <c r="B23" s="509"/>
      <c r="C23" s="510"/>
      <c r="D23" s="22">
        <f>SUM(D4:D22)</f>
        <v>15</v>
      </c>
      <c r="E23" s="499"/>
      <c r="F23" s="500"/>
      <c r="G23" s="501"/>
    </row>
    <row r="24" spans="1:7" ht="18" thickBot="1">
      <c r="A24" s="490" t="s">
        <v>48</v>
      </c>
      <c r="B24" s="491"/>
      <c r="C24" s="491"/>
      <c r="D24" s="491"/>
      <c r="E24" s="491"/>
      <c r="F24" s="491"/>
      <c r="G24" s="492"/>
    </row>
    <row r="25" spans="1:7" ht="30">
      <c r="A25" s="26">
        <v>16</v>
      </c>
      <c r="B25" s="292"/>
      <c r="C25" s="293" t="s">
        <v>49</v>
      </c>
      <c r="D25" s="7" t="s">
        <v>50</v>
      </c>
      <c r="E25" s="11" t="s">
        <v>32</v>
      </c>
      <c r="F25" s="16"/>
      <c r="G25" s="16" t="s">
        <v>23</v>
      </c>
    </row>
    <row r="26" spans="1:7" ht="409.5">
      <c r="A26" s="26">
        <v>17</v>
      </c>
      <c r="B26" s="493" t="s">
        <v>133</v>
      </c>
      <c r="C26" s="27" t="s">
        <v>55</v>
      </c>
      <c r="D26" s="11">
        <v>1</v>
      </c>
      <c r="E26" s="12" t="s">
        <v>2576</v>
      </c>
      <c r="F26" s="16" t="s">
        <v>2577</v>
      </c>
      <c r="G26" s="13" t="s">
        <v>11</v>
      </c>
    </row>
    <row r="27" spans="1:7" ht="409.5">
      <c r="A27" s="9">
        <v>18</v>
      </c>
      <c r="B27" s="493"/>
      <c r="C27" s="28" t="s">
        <v>58</v>
      </c>
      <c r="D27" s="11">
        <v>1</v>
      </c>
      <c r="E27" s="12" t="s">
        <v>2576</v>
      </c>
      <c r="F27" s="16" t="s">
        <v>2578</v>
      </c>
      <c r="G27" s="13" t="s">
        <v>11</v>
      </c>
    </row>
    <row r="28" spans="1:7" ht="409.5">
      <c r="A28" s="26">
        <v>19</v>
      </c>
      <c r="B28" s="493"/>
      <c r="C28" s="28" t="s">
        <v>60</v>
      </c>
      <c r="D28" s="11">
        <v>1</v>
      </c>
      <c r="E28" s="12" t="s">
        <v>2576</v>
      </c>
      <c r="F28" s="13" t="s">
        <v>2579</v>
      </c>
      <c r="G28" s="16" t="s">
        <v>11</v>
      </c>
    </row>
    <row r="29" spans="1:7" ht="159" customHeight="1" thickBot="1">
      <c r="A29" s="18">
        <v>20</v>
      </c>
      <c r="B29" s="494"/>
      <c r="C29" s="29" t="s">
        <v>62</v>
      </c>
      <c r="D29" s="20">
        <v>1</v>
      </c>
      <c r="E29" s="20" t="s">
        <v>2576</v>
      </c>
      <c r="F29" s="21" t="s">
        <v>2580</v>
      </c>
      <c r="G29" s="21" t="s">
        <v>11</v>
      </c>
    </row>
    <row r="30" spans="1:7" ht="240">
      <c r="A30" s="26">
        <v>21</v>
      </c>
      <c r="B30" s="495" t="s">
        <v>139</v>
      </c>
      <c r="C30" s="31" t="s">
        <v>55</v>
      </c>
      <c r="D30" s="11">
        <v>1</v>
      </c>
      <c r="E30" s="11" t="s">
        <v>2576</v>
      </c>
      <c r="F30" s="16" t="s">
        <v>2581</v>
      </c>
      <c r="G30" s="16" t="s">
        <v>11</v>
      </c>
    </row>
    <row r="31" spans="1:7" ht="210">
      <c r="A31" s="9">
        <v>22</v>
      </c>
      <c r="B31" s="493"/>
      <c r="C31" s="28" t="s">
        <v>58</v>
      </c>
      <c r="D31" s="11">
        <v>1</v>
      </c>
      <c r="E31" s="12" t="s">
        <v>2576</v>
      </c>
      <c r="F31" s="16" t="s">
        <v>2582</v>
      </c>
      <c r="G31" s="13" t="s">
        <v>11</v>
      </c>
    </row>
    <row r="32" spans="1:7" ht="240">
      <c r="A32" s="26">
        <v>23</v>
      </c>
      <c r="B32" s="493"/>
      <c r="C32" s="28" t="s">
        <v>60</v>
      </c>
      <c r="D32" s="11">
        <v>1</v>
      </c>
      <c r="E32" s="12" t="s">
        <v>2576</v>
      </c>
      <c r="F32" s="33" t="s">
        <v>2581</v>
      </c>
      <c r="G32" s="13" t="s">
        <v>11</v>
      </c>
    </row>
    <row r="33" spans="1:7" ht="118.5" customHeight="1" thickBot="1">
      <c r="A33" s="18">
        <v>24</v>
      </c>
      <c r="B33" s="494"/>
      <c r="C33" s="34" t="s">
        <v>62</v>
      </c>
      <c r="D33" s="20">
        <v>1</v>
      </c>
      <c r="E33" s="20" t="s">
        <v>2576</v>
      </c>
      <c r="F33" s="21" t="s">
        <v>2583</v>
      </c>
      <c r="G33" s="21" t="s">
        <v>11</v>
      </c>
    </row>
    <row r="34" spans="1:7" ht="18" thickBot="1">
      <c r="A34" s="496" t="s">
        <v>72</v>
      </c>
      <c r="B34" s="497"/>
      <c r="C34" s="498"/>
      <c r="D34" s="23">
        <f>SUM(D26:D33)</f>
        <v>8</v>
      </c>
      <c r="E34" s="499"/>
      <c r="F34" s="500"/>
      <c r="G34" s="501"/>
    </row>
    <row r="35" spans="1:7" ht="18" thickBot="1">
      <c r="A35" s="490" t="s">
        <v>73</v>
      </c>
      <c r="B35" s="491"/>
      <c r="C35" s="491"/>
      <c r="D35" s="491"/>
      <c r="E35" s="491"/>
      <c r="F35" s="491"/>
      <c r="G35" s="492"/>
    </row>
    <row r="36" spans="1:7" ht="30">
      <c r="A36" s="36">
        <v>25</v>
      </c>
      <c r="B36" s="488"/>
      <c r="C36" s="37" t="s">
        <v>74</v>
      </c>
      <c r="D36" s="38">
        <v>1</v>
      </c>
      <c r="E36" s="12" t="s">
        <v>1198</v>
      </c>
      <c r="F36" s="39" t="s">
        <v>2584</v>
      </c>
      <c r="G36" s="16" t="s">
        <v>11</v>
      </c>
    </row>
    <row r="37" spans="1:7" ht="75">
      <c r="A37" s="40">
        <v>26</v>
      </c>
      <c r="B37" s="488"/>
      <c r="C37" s="41" t="s">
        <v>77</v>
      </c>
      <c r="D37" s="42">
        <v>1</v>
      </c>
      <c r="E37" s="12" t="s">
        <v>305</v>
      </c>
      <c r="F37" s="39" t="s">
        <v>2585</v>
      </c>
      <c r="G37" s="16" t="s">
        <v>11</v>
      </c>
    </row>
    <row r="38" spans="1:7" ht="30">
      <c r="A38" s="36">
        <v>27</v>
      </c>
      <c r="B38" s="488"/>
      <c r="C38" s="43" t="s">
        <v>80</v>
      </c>
      <c r="D38" s="42">
        <v>1</v>
      </c>
      <c r="E38" s="12" t="s">
        <v>1198</v>
      </c>
      <c r="F38" s="39" t="s">
        <v>2586</v>
      </c>
      <c r="G38" s="16" t="s">
        <v>11</v>
      </c>
    </row>
    <row r="39" spans="1:7" ht="30">
      <c r="A39" s="40">
        <v>28</v>
      </c>
      <c r="B39" s="488"/>
      <c r="C39" s="43" t="s">
        <v>82</v>
      </c>
      <c r="D39" s="42">
        <v>1</v>
      </c>
      <c r="E39" s="12" t="s">
        <v>1198</v>
      </c>
      <c r="F39" s="39" t="s">
        <v>2587</v>
      </c>
      <c r="G39" s="16" t="s">
        <v>11</v>
      </c>
    </row>
    <row r="40" spans="1:7" ht="409.6" thickBot="1">
      <c r="A40" s="36">
        <v>29</v>
      </c>
      <c r="B40" s="489"/>
      <c r="C40" s="44" t="s">
        <v>84</v>
      </c>
      <c r="D40" s="45">
        <v>1</v>
      </c>
      <c r="E40" s="12" t="s">
        <v>2588</v>
      </c>
      <c r="F40" s="46" t="s">
        <v>2589</v>
      </c>
      <c r="G40" s="13" t="s">
        <v>11</v>
      </c>
    </row>
    <row r="41" spans="1:7" ht="18" thickBot="1">
      <c r="A41" s="476" t="s">
        <v>88</v>
      </c>
      <c r="B41" s="477"/>
      <c r="C41" s="487"/>
      <c r="D41" s="47">
        <f>SUM(D36:D40)</f>
        <v>5</v>
      </c>
      <c r="E41" s="479"/>
      <c r="F41" s="480"/>
      <c r="G41" s="481"/>
    </row>
    <row r="42" spans="1:7" ht="18" thickBot="1">
      <c r="A42" s="490" t="s">
        <v>2590</v>
      </c>
      <c r="B42" s="491"/>
      <c r="C42" s="491"/>
      <c r="D42" s="491"/>
      <c r="E42" s="491"/>
      <c r="F42" s="491"/>
      <c r="G42" s="492"/>
    </row>
    <row r="43" spans="1:7" ht="30">
      <c r="A43" s="5">
        <v>25</v>
      </c>
      <c r="B43" s="600"/>
      <c r="C43" s="339" t="s">
        <v>258</v>
      </c>
      <c r="D43" s="38">
        <v>1</v>
      </c>
      <c r="E43" s="7" t="s">
        <v>2591</v>
      </c>
      <c r="F43" s="39" t="s">
        <v>2592</v>
      </c>
      <c r="G43" s="16" t="s">
        <v>11</v>
      </c>
    </row>
    <row r="44" spans="1:7" ht="30">
      <c r="A44" s="9">
        <v>26</v>
      </c>
      <c r="B44" s="601"/>
      <c r="C44" s="28" t="s">
        <v>259</v>
      </c>
      <c r="D44" s="42">
        <v>1</v>
      </c>
      <c r="E44" s="12" t="s">
        <v>2591</v>
      </c>
      <c r="F44" s="39" t="s">
        <v>2593</v>
      </c>
      <c r="G44" s="16" t="s">
        <v>11</v>
      </c>
    </row>
    <row r="45" spans="1:7" ht="30">
      <c r="A45" s="26">
        <v>27</v>
      </c>
      <c r="B45" s="601"/>
      <c r="C45" s="340" t="s">
        <v>260</v>
      </c>
      <c r="D45" s="42">
        <v>1</v>
      </c>
      <c r="E45" s="12" t="s">
        <v>2591</v>
      </c>
      <c r="F45" s="285" t="s">
        <v>2594</v>
      </c>
      <c r="G45" s="16" t="s">
        <v>11</v>
      </c>
    </row>
    <row r="46" spans="1:7" ht="32.25" customHeight="1">
      <c r="A46" s="9">
        <v>28</v>
      </c>
      <c r="B46" s="601"/>
      <c r="C46" s="340" t="s">
        <v>261</v>
      </c>
      <c r="D46" s="42">
        <v>1</v>
      </c>
      <c r="E46" s="12" t="s">
        <v>2591</v>
      </c>
      <c r="F46" s="39" t="s">
        <v>2595</v>
      </c>
      <c r="G46" s="16" t="s">
        <v>11</v>
      </c>
    </row>
    <row r="47" spans="1:7" ht="45.75" thickBot="1">
      <c r="A47" s="14">
        <v>29</v>
      </c>
      <c r="B47" s="601"/>
      <c r="C47" s="341" t="s">
        <v>264</v>
      </c>
      <c r="D47" s="342" t="s">
        <v>95</v>
      </c>
      <c r="E47" s="11" t="s">
        <v>2591</v>
      </c>
      <c r="F47" s="13" t="s">
        <v>2596</v>
      </c>
      <c r="G47" s="13" t="s">
        <v>2597</v>
      </c>
    </row>
    <row r="48" spans="1:7" ht="18" thickBot="1">
      <c r="A48" s="476" t="s">
        <v>267</v>
      </c>
      <c r="B48" s="477"/>
      <c r="C48" s="487"/>
      <c r="D48" s="47">
        <f>SUM(D43:D47)</f>
        <v>4</v>
      </c>
      <c r="E48" s="479"/>
      <c r="F48" s="480"/>
      <c r="G48" s="481"/>
    </row>
    <row r="49" spans="1:7" ht="18" thickBot="1">
      <c r="A49" s="490" t="s">
        <v>2598</v>
      </c>
      <c r="B49" s="491"/>
      <c r="C49" s="491"/>
      <c r="D49" s="491"/>
      <c r="E49" s="491"/>
      <c r="F49" s="491"/>
      <c r="G49" s="492"/>
    </row>
    <row r="50" spans="1:7" ht="30">
      <c r="A50" s="5">
        <v>25</v>
      </c>
      <c r="B50" s="600"/>
      <c r="C50" s="339" t="s">
        <v>703</v>
      </c>
      <c r="D50" s="38">
        <v>1</v>
      </c>
      <c r="E50" s="7" t="s">
        <v>2591</v>
      </c>
      <c r="F50" s="39" t="s">
        <v>2592</v>
      </c>
      <c r="G50" s="16" t="s">
        <v>11</v>
      </c>
    </row>
    <row r="51" spans="1:7" ht="30">
      <c r="A51" s="9">
        <v>26</v>
      </c>
      <c r="B51" s="601"/>
      <c r="C51" s="28" t="s">
        <v>704</v>
      </c>
      <c r="D51" s="42">
        <v>1</v>
      </c>
      <c r="E51" s="12" t="s">
        <v>2591</v>
      </c>
      <c r="F51" s="39" t="s">
        <v>2599</v>
      </c>
      <c r="G51" s="16" t="s">
        <v>11</v>
      </c>
    </row>
    <row r="52" spans="1:7" ht="46.5" customHeight="1">
      <c r="A52" s="26">
        <v>27</v>
      </c>
      <c r="B52" s="601"/>
      <c r="C52" s="340" t="s">
        <v>705</v>
      </c>
      <c r="D52" s="42">
        <v>1</v>
      </c>
      <c r="E52" s="12" t="s">
        <v>2591</v>
      </c>
      <c r="F52" s="285" t="s">
        <v>2600</v>
      </c>
      <c r="G52" s="16" t="s">
        <v>11</v>
      </c>
    </row>
    <row r="53" spans="1:7" ht="30">
      <c r="A53" s="9">
        <v>28</v>
      </c>
      <c r="B53" s="601"/>
      <c r="C53" s="340" t="s">
        <v>706</v>
      </c>
      <c r="D53" s="42">
        <v>1</v>
      </c>
      <c r="E53" s="12" t="s">
        <v>2591</v>
      </c>
      <c r="F53" s="39" t="s">
        <v>2601</v>
      </c>
      <c r="G53" s="16" t="s">
        <v>11</v>
      </c>
    </row>
    <row r="54" spans="1:7" ht="45.75" thickBot="1">
      <c r="A54" s="14">
        <v>29</v>
      </c>
      <c r="B54" s="601"/>
      <c r="C54" s="341" t="s">
        <v>708</v>
      </c>
      <c r="D54" s="342" t="s">
        <v>95</v>
      </c>
      <c r="E54" s="11" t="s">
        <v>2591</v>
      </c>
      <c r="F54" s="13" t="s">
        <v>2602</v>
      </c>
      <c r="G54" s="13" t="s">
        <v>2597</v>
      </c>
    </row>
    <row r="55" spans="1:7" ht="18" thickBot="1">
      <c r="A55" s="476" t="s">
        <v>709</v>
      </c>
      <c r="B55" s="477"/>
      <c r="C55" s="487"/>
      <c r="D55" s="47">
        <f>SUM(D50:D54)</f>
        <v>4</v>
      </c>
      <c r="E55" s="479"/>
      <c r="F55" s="480"/>
      <c r="G55" s="481"/>
    </row>
    <row r="56" spans="1:7" ht="18" thickBot="1">
      <c r="A56" s="490" t="s">
        <v>2603</v>
      </c>
      <c r="B56" s="491"/>
      <c r="C56" s="491"/>
      <c r="D56" s="491"/>
      <c r="E56" s="491"/>
      <c r="F56" s="491"/>
      <c r="G56" s="492"/>
    </row>
    <row r="57" spans="1:7" ht="30">
      <c r="A57" s="5">
        <v>25</v>
      </c>
      <c r="B57" s="600"/>
      <c r="C57" s="339" t="s">
        <v>269</v>
      </c>
      <c r="D57" s="38">
        <v>1</v>
      </c>
      <c r="E57" s="7" t="s">
        <v>2591</v>
      </c>
      <c r="F57" s="39" t="s">
        <v>2604</v>
      </c>
      <c r="G57" s="16" t="s">
        <v>11</v>
      </c>
    </row>
    <row r="58" spans="1:7" ht="30">
      <c r="A58" s="9">
        <v>26</v>
      </c>
      <c r="B58" s="601"/>
      <c r="C58" s="28" t="s">
        <v>270</v>
      </c>
      <c r="D58" s="42">
        <v>1</v>
      </c>
      <c r="E58" s="12" t="s">
        <v>2591</v>
      </c>
      <c r="F58" s="39" t="s">
        <v>2605</v>
      </c>
      <c r="G58" s="16" t="s">
        <v>11</v>
      </c>
    </row>
    <row r="59" spans="1:7" ht="30">
      <c r="A59" s="26">
        <v>27</v>
      </c>
      <c r="B59" s="601"/>
      <c r="C59" s="340" t="s">
        <v>271</v>
      </c>
      <c r="D59" s="42">
        <v>1</v>
      </c>
      <c r="E59" s="12" t="s">
        <v>2591</v>
      </c>
      <c r="F59" s="285" t="s">
        <v>2606</v>
      </c>
      <c r="G59" s="16" t="s">
        <v>11</v>
      </c>
    </row>
    <row r="60" spans="1:7" ht="30">
      <c r="A60" s="9">
        <v>28</v>
      </c>
      <c r="B60" s="601"/>
      <c r="C60" s="340" t="s">
        <v>272</v>
      </c>
      <c r="D60" s="42">
        <v>1</v>
      </c>
      <c r="E60" s="12" t="s">
        <v>2591</v>
      </c>
      <c r="F60" s="39" t="s">
        <v>2607</v>
      </c>
      <c r="G60" s="16" t="s">
        <v>11</v>
      </c>
    </row>
    <row r="61" spans="1:7" ht="225.75" thickBot="1">
      <c r="A61" s="14">
        <v>29</v>
      </c>
      <c r="B61" s="601"/>
      <c r="C61" s="341" t="s">
        <v>274</v>
      </c>
      <c r="D61" s="342">
        <v>1</v>
      </c>
      <c r="E61" s="11" t="s">
        <v>2608</v>
      </c>
      <c r="F61" s="13" t="s">
        <v>2609</v>
      </c>
      <c r="G61" s="13" t="s">
        <v>11</v>
      </c>
    </row>
    <row r="62" spans="1:7" ht="18" thickBot="1">
      <c r="A62" s="476" t="s">
        <v>276</v>
      </c>
      <c r="B62" s="477"/>
      <c r="C62" s="487"/>
      <c r="D62" s="47">
        <f>SUM(D57:D61)</f>
        <v>5</v>
      </c>
      <c r="E62" s="479"/>
      <c r="F62" s="480"/>
      <c r="G62" s="481"/>
    </row>
    <row r="63" spans="1:7" ht="18" thickBot="1">
      <c r="A63" s="490" t="s">
        <v>2610</v>
      </c>
      <c r="B63" s="491"/>
      <c r="C63" s="491"/>
      <c r="D63" s="491"/>
      <c r="E63" s="491"/>
      <c r="F63" s="491"/>
      <c r="G63" s="492"/>
    </row>
    <row r="64" spans="1:7" ht="30">
      <c r="A64" s="5">
        <v>25</v>
      </c>
      <c r="B64" s="600"/>
      <c r="C64" s="339" t="s">
        <v>339</v>
      </c>
      <c r="D64" s="38">
        <v>1</v>
      </c>
      <c r="E64" s="7" t="s">
        <v>2591</v>
      </c>
      <c r="F64" s="39" t="s">
        <v>2611</v>
      </c>
      <c r="G64" s="16" t="s">
        <v>11</v>
      </c>
    </row>
    <row r="65" spans="1:7" ht="30">
      <c r="A65" s="9">
        <v>26</v>
      </c>
      <c r="B65" s="601"/>
      <c r="C65" s="28" t="s">
        <v>340</v>
      </c>
      <c r="D65" s="42">
        <v>1</v>
      </c>
      <c r="E65" s="12" t="s">
        <v>2591</v>
      </c>
      <c r="F65" s="39" t="s">
        <v>2599</v>
      </c>
      <c r="G65" s="16" t="s">
        <v>11</v>
      </c>
    </row>
    <row r="66" spans="1:7" ht="30">
      <c r="A66" s="26">
        <v>27</v>
      </c>
      <c r="B66" s="601"/>
      <c r="C66" s="340" t="s">
        <v>341</v>
      </c>
      <c r="D66" s="42">
        <v>1</v>
      </c>
      <c r="E66" s="12" t="s">
        <v>2591</v>
      </c>
      <c r="F66" s="285" t="s">
        <v>2612</v>
      </c>
      <c r="G66" s="16" t="s">
        <v>11</v>
      </c>
    </row>
    <row r="67" spans="1:7" ht="30">
      <c r="A67" s="9">
        <v>28</v>
      </c>
      <c r="B67" s="601"/>
      <c r="C67" s="340" t="s">
        <v>342</v>
      </c>
      <c r="D67" s="42">
        <v>1</v>
      </c>
      <c r="E67" s="12" t="s">
        <v>2591</v>
      </c>
      <c r="F67" s="39" t="s">
        <v>2613</v>
      </c>
      <c r="G67" s="16" t="s">
        <v>11</v>
      </c>
    </row>
    <row r="68" spans="1:7" ht="45.75" thickBot="1">
      <c r="A68" s="14">
        <v>29</v>
      </c>
      <c r="B68" s="601"/>
      <c r="C68" s="341" t="s">
        <v>343</v>
      </c>
      <c r="D68" s="342" t="s">
        <v>95</v>
      </c>
      <c r="E68" s="11" t="s">
        <v>2591</v>
      </c>
      <c r="F68" s="13" t="s">
        <v>2614</v>
      </c>
      <c r="G68" s="13" t="s">
        <v>2597</v>
      </c>
    </row>
    <row r="69" spans="1:7" ht="18" thickBot="1">
      <c r="A69" s="476" t="s">
        <v>344</v>
      </c>
      <c r="B69" s="477"/>
      <c r="C69" s="487"/>
      <c r="D69" s="47">
        <f>SUM(D64:D68)</f>
        <v>4</v>
      </c>
      <c r="E69" s="479"/>
      <c r="F69" s="480"/>
      <c r="G69" s="481"/>
    </row>
    <row r="70" spans="1:7" ht="18" thickBot="1">
      <c r="A70" s="482" t="s">
        <v>98</v>
      </c>
      <c r="B70" s="482"/>
      <c r="C70" s="482"/>
      <c r="D70" s="482"/>
      <c r="E70" s="482"/>
      <c r="F70" s="482"/>
      <c r="G70" s="483"/>
    </row>
    <row r="71" spans="1:7" ht="45">
      <c r="A71" s="26">
        <v>30</v>
      </c>
      <c r="B71" s="484"/>
      <c r="C71" s="48" t="s">
        <v>99</v>
      </c>
      <c r="D71" s="26">
        <v>1</v>
      </c>
      <c r="E71" s="15" t="s">
        <v>2615</v>
      </c>
      <c r="F71" s="16" t="s">
        <v>2616</v>
      </c>
      <c r="G71" s="16" t="s">
        <v>2617</v>
      </c>
    </row>
    <row r="72" spans="1:7" ht="45">
      <c r="A72" s="569">
        <v>31</v>
      </c>
      <c r="B72" s="485"/>
      <c r="C72" s="572" t="s">
        <v>102</v>
      </c>
      <c r="D72" s="569">
        <v>1</v>
      </c>
      <c r="E72" s="15" t="s">
        <v>2615</v>
      </c>
      <c r="F72" s="16" t="s">
        <v>2616</v>
      </c>
      <c r="G72" s="540" t="s">
        <v>2618</v>
      </c>
    </row>
    <row r="73" spans="1:7" ht="30">
      <c r="A73" s="570"/>
      <c r="B73" s="485"/>
      <c r="C73" s="573"/>
      <c r="D73" s="570"/>
      <c r="E73" s="15" t="s">
        <v>807</v>
      </c>
      <c r="F73" s="16" t="s">
        <v>2619</v>
      </c>
      <c r="G73" s="552"/>
    </row>
    <row r="74" spans="1:7" ht="90">
      <c r="A74" s="9">
        <v>32</v>
      </c>
      <c r="B74" s="485"/>
      <c r="C74" s="49" t="s">
        <v>104</v>
      </c>
      <c r="D74" s="9">
        <v>1</v>
      </c>
      <c r="E74" s="15" t="s">
        <v>2620</v>
      </c>
      <c r="F74" s="13" t="s">
        <v>2621</v>
      </c>
      <c r="G74" s="13" t="s">
        <v>2617</v>
      </c>
    </row>
    <row r="75" spans="1:7" ht="90.75" thickBot="1">
      <c r="A75" s="9">
        <v>33</v>
      </c>
      <c r="B75" s="486"/>
      <c r="C75" s="50" t="s">
        <v>107</v>
      </c>
      <c r="D75" s="18">
        <v>1</v>
      </c>
      <c r="E75" s="15" t="s">
        <v>2620</v>
      </c>
      <c r="F75" s="13" t="s">
        <v>2621</v>
      </c>
      <c r="G75" s="50" t="s">
        <v>2617</v>
      </c>
    </row>
    <row r="76" spans="1:7" ht="18" thickBot="1">
      <c r="A76" s="476" t="s">
        <v>110</v>
      </c>
      <c r="B76" s="477"/>
      <c r="C76" s="487"/>
      <c r="D76" s="47">
        <f>SUM(D71:D75)</f>
        <v>4</v>
      </c>
      <c r="E76" s="479"/>
      <c r="F76" s="480"/>
      <c r="G76" s="481"/>
    </row>
    <row r="77" spans="1:7" ht="18" thickBot="1">
      <c r="A77" s="482" t="s">
        <v>111</v>
      </c>
      <c r="B77" s="482"/>
      <c r="C77" s="482"/>
      <c r="D77" s="482"/>
      <c r="E77" s="482"/>
      <c r="F77" s="482"/>
      <c r="G77" s="483"/>
    </row>
    <row r="78" spans="1:7" ht="105">
      <c r="A78" s="26">
        <v>34</v>
      </c>
      <c r="B78" s="485"/>
      <c r="C78" s="48" t="s">
        <v>112</v>
      </c>
      <c r="D78" s="11">
        <v>1</v>
      </c>
      <c r="E78" s="11" t="s">
        <v>857</v>
      </c>
      <c r="F78" s="16" t="s">
        <v>2622</v>
      </c>
      <c r="G78" s="16" t="s">
        <v>11</v>
      </c>
    </row>
    <row r="79" spans="1:7" ht="45">
      <c r="A79" s="9">
        <v>35</v>
      </c>
      <c r="B79" s="485"/>
      <c r="C79" s="49" t="s">
        <v>115</v>
      </c>
      <c r="D79" s="53" t="s">
        <v>95</v>
      </c>
      <c r="E79" s="12" t="s">
        <v>32</v>
      </c>
      <c r="F79" s="13"/>
      <c r="G79" s="13" t="s">
        <v>291</v>
      </c>
    </row>
    <row r="80" spans="1:7" ht="45.75" thickBot="1">
      <c r="A80" s="9">
        <v>36</v>
      </c>
      <c r="B80" s="485"/>
      <c r="C80" s="49" t="s">
        <v>118</v>
      </c>
      <c r="D80" s="53" t="s">
        <v>95</v>
      </c>
      <c r="E80" s="12" t="s">
        <v>32</v>
      </c>
      <c r="F80" s="13"/>
      <c r="G80" s="13" t="s">
        <v>291</v>
      </c>
    </row>
    <row r="81" spans="1:7" ht="45.75" thickBot="1">
      <c r="A81" s="9">
        <v>37</v>
      </c>
      <c r="B81" s="486"/>
      <c r="C81" s="50" t="s">
        <v>119</v>
      </c>
      <c r="D81" s="54" t="s">
        <v>95</v>
      </c>
      <c r="E81" s="12" t="s">
        <v>32</v>
      </c>
      <c r="F81" s="21"/>
      <c r="G81" s="21" t="s">
        <v>291</v>
      </c>
    </row>
    <row r="82" spans="1:7" ht="18" thickBot="1">
      <c r="A82" s="476" t="s">
        <v>122</v>
      </c>
      <c r="B82" s="477"/>
      <c r="C82" s="478"/>
      <c r="D82" s="47">
        <f>SUM(D78:D81)</f>
        <v>1</v>
      </c>
      <c r="E82" s="479"/>
      <c r="F82" s="480"/>
      <c r="G82" s="481"/>
    </row>
  </sheetData>
  <mergeCells count="59">
    <mergeCell ref="A24:G24"/>
    <mergeCell ref="B26:B29"/>
    <mergeCell ref="B30:B33"/>
    <mergeCell ref="A34:C34"/>
    <mergeCell ref="E34:G34"/>
    <mergeCell ref="A1:G1"/>
    <mergeCell ref="B2:C2"/>
    <mergeCell ref="A3:G3"/>
    <mergeCell ref="B4:B22"/>
    <mergeCell ref="A23:C23"/>
    <mergeCell ref="E23:G23"/>
    <mergeCell ref="D8:D9"/>
    <mergeCell ref="C8:C9"/>
    <mergeCell ref="A8:A9"/>
    <mergeCell ref="G8:G9"/>
    <mergeCell ref="A82:C82"/>
    <mergeCell ref="E82:G82"/>
    <mergeCell ref="D20:D21"/>
    <mergeCell ref="C20:C21"/>
    <mergeCell ref="A20:A21"/>
    <mergeCell ref="G20:G21"/>
    <mergeCell ref="A42:G42"/>
    <mergeCell ref="B43:B47"/>
    <mergeCell ref="A48:C48"/>
    <mergeCell ref="E48:G48"/>
    <mergeCell ref="A70:G70"/>
    <mergeCell ref="B71:B75"/>
    <mergeCell ref="A76:C76"/>
    <mergeCell ref="E76:G76"/>
    <mergeCell ref="A77:G77"/>
    <mergeCell ref="B78:B81"/>
    <mergeCell ref="A63:G63"/>
    <mergeCell ref="A55:C55"/>
    <mergeCell ref="D10:D11"/>
    <mergeCell ref="C10:C11"/>
    <mergeCell ref="A10:A11"/>
    <mergeCell ref="G10:G11"/>
    <mergeCell ref="D12:D13"/>
    <mergeCell ref="C12:C13"/>
    <mergeCell ref="A12:A13"/>
    <mergeCell ref="G12:G13"/>
    <mergeCell ref="B36:B40"/>
    <mergeCell ref="A41:C41"/>
    <mergeCell ref="E41:G41"/>
    <mergeCell ref="A49:G49"/>
    <mergeCell ref="B50:B54"/>
    <mergeCell ref="A35:G35"/>
    <mergeCell ref="E55:G55"/>
    <mergeCell ref="A56:G56"/>
    <mergeCell ref="B57:B61"/>
    <mergeCell ref="A62:C62"/>
    <mergeCell ref="E62:G62"/>
    <mergeCell ref="D72:D73"/>
    <mergeCell ref="C72:C73"/>
    <mergeCell ref="A72:A73"/>
    <mergeCell ref="G72:G73"/>
    <mergeCell ref="B64:B68"/>
    <mergeCell ref="A69:C69"/>
    <mergeCell ref="E69:G69"/>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7B95-33D7-402D-8B0D-786579AD2C51}">
  <sheetPr>
    <tabColor rgb="FF00B050"/>
  </sheetPr>
  <dimension ref="A1:G1002"/>
  <sheetViews>
    <sheetView topLeftCell="A52" zoomScale="60" zoomScaleNormal="60" workbookViewId="0">
      <selection activeCell="E37" sqref="E37"/>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2623</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60">
      <c r="A4" s="66">
        <v>1</v>
      </c>
      <c r="B4" s="531"/>
      <c r="C4" s="67" t="s">
        <v>8</v>
      </c>
      <c r="D4" s="207">
        <v>1</v>
      </c>
      <c r="E4" s="207" t="s">
        <v>488</v>
      </c>
      <c r="F4" s="299" t="s">
        <v>2624</v>
      </c>
      <c r="G4" s="299" t="s">
        <v>11</v>
      </c>
    </row>
    <row r="5" spans="1:7" ht="43.5" customHeight="1">
      <c r="A5" s="69">
        <v>2</v>
      </c>
      <c r="B5" s="667"/>
      <c r="C5" s="70" t="s">
        <v>12</v>
      </c>
      <c r="D5" s="71">
        <v>1</v>
      </c>
      <c r="E5" s="72" t="s">
        <v>488</v>
      </c>
      <c r="F5" s="103" t="s">
        <v>2625</v>
      </c>
      <c r="G5" s="103" t="s">
        <v>11</v>
      </c>
    </row>
    <row r="6" spans="1:7" ht="45">
      <c r="A6" s="69">
        <v>3</v>
      </c>
      <c r="B6" s="667"/>
      <c r="C6" s="70" t="s">
        <v>15</v>
      </c>
      <c r="D6" s="72">
        <v>1</v>
      </c>
      <c r="E6" s="71" t="s">
        <v>574</v>
      </c>
      <c r="F6" s="103" t="s">
        <v>2626</v>
      </c>
      <c r="G6" s="103" t="s">
        <v>11</v>
      </c>
    </row>
    <row r="7" spans="1:7" ht="33.75" customHeight="1">
      <c r="A7" s="69">
        <v>4</v>
      </c>
      <c r="B7" s="667"/>
      <c r="C7" s="70" t="s">
        <v>18</v>
      </c>
      <c r="D7" s="72">
        <v>1</v>
      </c>
      <c r="E7" s="72" t="s">
        <v>2627</v>
      </c>
      <c r="F7" s="103" t="s">
        <v>2628</v>
      </c>
      <c r="G7" s="103" t="s">
        <v>11</v>
      </c>
    </row>
    <row r="8" spans="1:7" ht="60">
      <c r="A8" s="74">
        <v>5</v>
      </c>
      <c r="B8" s="667"/>
      <c r="C8" s="70" t="s">
        <v>20</v>
      </c>
      <c r="D8" s="75">
        <v>1</v>
      </c>
      <c r="E8" s="72" t="s">
        <v>488</v>
      </c>
      <c r="F8" s="103" t="s">
        <v>2629</v>
      </c>
      <c r="G8" s="103" t="s">
        <v>11</v>
      </c>
    </row>
    <row r="9" spans="1:7" ht="105">
      <c r="A9" s="558">
        <v>6</v>
      </c>
      <c r="B9" s="667"/>
      <c r="C9" s="556" t="s">
        <v>24</v>
      </c>
      <c r="D9" s="536">
        <v>1</v>
      </c>
      <c r="E9" s="334" t="s">
        <v>488</v>
      </c>
      <c r="F9" s="330" t="s">
        <v>2630</v>
      </c>
      <c r="G9" s="539" t="s">
        <v>2631</v>
      </c>
    </row>
    <row r="10" spans="1:7" ht="180">
      <c r="A10" s="559"/>
      <c r="B10" s="667"/>
      <c r="C10" s="557"/>
      <c r="D10" s="562"/>
      <c r="E10" s="334" t="s">
        <v>2632</v>
      </c>
      <c r="F10" s="330" t="s">
        <v>2633</v>
      </c>
      <c r="G10" s="551"/>
    </row>
    <row r="11" spans="1:7" ht="39" customHeight="1">
      <c r="A11" s="74">
        <v>7</v>
      </c>
      <c r="B11" s="667"/>
      <c r="C11" s="70" t="s">
        <v>27</v>
      </c>
      <c r="D11" s="75">
        <v>1</v>
      </c>
      <c r="E11" s="72" t="s">
        <v>285</v>
      </c>
      <c r="F11" s="103" t="s">
        <v>2634</v>
      </c>
      <c r="G11" s="104" t="s">
        <v>11</v>
      </c>
    </row>
    <row r="12" spans="1:7" ht="135">
      <c r="A12" s="74">
        <v>8</v>
      </c>
      <c r="B12" s="667"/>
      <c r="C12" s="70" t="s">
        <v>31</v>
      </c>
      <c r="D12" s="76">
        <v>1</v>
      </c>
      <c r="E12" s="72" t="s">
        <v>285</v>
      </c>
      <c r="F12" s="103" t="s">
        <v>529</v>
      </c>
      <c r="G12" s="104" t="s">
        <v>11</v>
      </c>
    </row>
    <row r="13" spans="1:7" ht="75">
      <c r="A13" s="69">
        <v>9</v>
      </c>
      <c r="B13" s="667"/>
      <c r="C13" s="70" t="s">
        <v>33</v>
      </c>
      <c r="D13" s="72">
        <v>1</v>
      </c>
      <c r="E13" s="72" t="s">
        <v>285</v>
      </c>
      <c r="F13" s="103" t="s">
        <v>530</v>
      </c>
      <c r="G13" s="104" t="s">
        <v>11</v>
      </c>
    </row>
    <row r="14" spans="1:7" ht="60">
      <c r="A14" s="74">
        <v>10</v>
      </c>
      <c r="B14" s="667"/>
      <c r="C14" s="70" t="s">
        <v>34</v>
      </c>
      <c r="D14" s="75">
        <v>0</v>
      </c>
      <c r="E14" s="75" t="s">
        <v>2635</v>
      </c>
      <c r="F14" s="103" t="s">
        <v>2636</v>
      </c>
      <c r="G14" s="16" t="s">
        <v>2637</v>
      </c>
    </row>
    <row r="15" spans="1:7" ht="90">
      <c r="A15" s="74">
        <v>11</v>
      </c>
      <c r="B15" s="667"/>
      <c r="C15" s="70" t="s">
        <v>35</v>
      </c>
      <c r="D15" s="75">
        <v>1</v>
      </c>
      <c r="E15" s="72" t="s">
        <v>1226</v>
      </c>
      <c r="F15" s="103" t="s">
        <v>2638</v>
      </c>
      <c r="G15" s="104" t="s">
        <v>11</v>
      </c>
    </row>
    <row r="16" spans="1:7" ht="135">
      <c r="A16" s="69">
        <v>12</v>
      </c>
      <c r="B16" s="667"/>
      <c r="C16" s="70" t="s">
        <v>38</v>
      </c>
      <c r="D16" s="72">
        <v>1</v>
      </c>
      <c r="E16" s="72" t="s">
        <v>289</v>
      </c>
      <c r="F16" s="103" t="s">
        <v>2639</v>
      </c>
      <c r="G16" s="104" t="s">
        <v>11</v>
      </c>
    </row>
    <row r="17" spans="1:7" ht="90">
      <c r="A17" s="74">
        <v>13</v>
      </c>
      <c r="B17" s="667"/>
      <c r="C17" s="70" t="s">
        <v>41</v>
      </c>
      <c r="D17" s="75">
        <v>1</v>
      </c>
      <c r="E17" s="72" t="s">
        <v>1226</v>
      </c>
      <c r="F17" s="103" t="s">
        <v>2638</v>
      </c>
      <c r="G17" s="104" t="s">
        <v>11</v>
      </c>
    </row>
    <row r="18" spans="1:7" ht="195">
      <c r="A18" s="74">
        <v>14</v>
      </c>
      <c r="B18" s="667"/>
      <c r="C18" s="70" t="s">
        <v>43</v>
      </c>
      <c r="D18" s="72">
        <v>1</v>
      </c>
      <c r="E18" s="75" t="s">
        <v>2640</v>
      </c>
      <c r="F18" s="103" t="s">
        <v>2641</v>
      </c>
      <c r="G18" s="104" t="s">
        <v>11</v>
      </c>
    </row>
    <row r="19" spans="1:7" ht="60.75" customHeight="1" thickBot="1">
      <c r="A19" s="77">
        <v>15</v>
      </c>
      <c r="B19" s="668"/>
      <c r="C19" s="78" t="s">
        <v>46</v>
      </c>
      <c r="D19" s="298">
        <v>1</v>
      </c>
      <c r="E19" s="298" t="s">
        <v>285</v>
      </c>
      <c r="F19" s="309" t="s">
        <v>2642</v>
      </c>
      <c r="G19" s="309" t="s">
        <v>11</v>
      </c>
    </row>
    <row r="20" spans="1:7" ht="18" thickBot="1">
      <c r="A20" s="532" t="s">
        <v>47</v>
      </c>
      <c r="B20" s="666"/>
      <c r="C20" s="665"/>
      <c r="D20" s="80">
        <f>SUM(D4:D19)</f>
        <v>14</v>
      </c>
      <c r="E20" s="533"/>
      <c r="F20" s="534"/>
      <c r="G20" s="535"/>
    </row>
    <row r="21" spans="1:7" ht="18" thickBot="1">
      <c r="A21" s="522" t="s">
        <v>48</v>
      </c>
      <c r="B21" s="666"/>
      <c r="C21" s="666"/>
      <c r="D21" s="666"/>
      <c r="E21" s="666"/>
      <c r="F21" s="666"/>
      <c r="G21" s="665"/>
    </row>
    <row r="22" spans="1:7" ht="69.75" customHeight="1">
      <c r="A22" s="66">
        <v>16</v>
      </c>
      <c r="B22" s="81"/>
      <c r="C22" s="82" t="s">
        <v>49</v>
      </c>
      <c r="D22" s="66" t="s">
        <v>50</v>
      </c>
      <c r="E22" s="207" t="s">
        <v>2643</v>
      </c>
      <c r="F22" s="299" t="s">
        <v>2644</v>
      </c>
      <c r="G22" s="16" t="s">
        <v>186</v>
      </c>
    </row>
    <row r="23" spans="1:7" ht="303" customHeight="1">
      <c r="A23" s="83">
        <v>17</v>
      </c>
      <c r="B23" s="536" t="s">
        <v>54</v>
      </c>
      <c r="C23" s="84" t="s">
        <v>55</v>
      </c>
      <c r="D23" s="71">
        <v>1</v>
      </c>
      <c r="E23" s="71" t="s">
        <v>2645</v>
      </c>
      <c r="F23" s="103" t="s">
        <v>2646</v>
      </c>
      <c r="G23" s="104" t="s">
        <v>11</v>
      </c>
    </row>
    <row r="24" spans="1:7" ht="305.25" customHeight="1">
      <c r="A24" s="69">
        <v>18</v>
      </c>
      <c r="B24" s="669"/>
      <c r="C24" s="73" t="s">
        <v>58</v>
      </c>
      <c r="D24" s="72">
        <v>1</v>
      </c>
      <c r="E24" s="71" t="s">
        <v>2645</v>
      </c>
      <c r="F24" s="103" t="s">
        <v>2647</v>
      </c>
      <c r="G24" s="104" t="s">
        <v>11</v>
      </c>
    </row>
    <row r="25" spans="1:7" ht="409.6" customHeight="1">
      <c r="A25" s="83">
        <v>19</v>
      </c>
      <c r="B25" s="669"/>
      <c r="C25" s="73" t="s">
        <v>60</v>
      </c>
      <c r="D25" s="72">
        <v>1</v>
      </c>
      <c r="E25" s="72" t="s">
        <v>2648</v>
      </c>
      <c r="F25" s="103" t="s">
        <v>2649</v>
      </c>
      <c r="G25" s="104" t="s">
        <v>11</v>
      </c>
    </row>
    <row r="26" spans="1:7" ht="275.25" customHeight="1" thickBot="1">
      <c r="A26" s="77">
        <v>20</v>
      </c>
      <c r="B26" s="670"/>
      <c r="C26" s="85" t="s">
        <v>62</v>
      </c>
      <c r="D26" s="75">
        <v>1</v>
      </c>
      <c r="E26" s="75" t="s">
        <v>2648</v>
      </c>
      <c r="F26" s="103" t="s">
        <v>2650</v>
      </c>
      <c r="G26" s="103" t="s">
        <v>11</v>
      </c>
    </row>
    <row r="27" spans="1:7" ht="32.25" customHeight="1">
      <c r="A27" s="83">
        <v>21</v>
      </c>
      <c r="B27" s="529" t="s">
        <v>65</v>
      </c>
      <c r="C27" s="68" t="s">
        <v>55</v>
      </c>
      <c r="D27" s="207">
        <v>1</v>
      </c>
      <c r="E27" s="207" t="s">
        <v>2651</v>
      </c>
      <c r="F27" s="32" t="s">
        <v>2652</v>
      </c>
      <c r="G27" s="299" t="s">
        <v>11</v>
      </c>
    </row>
    <row r="28" spans="1:7" ht="32.25" customHeight="1">
      <c r="A28" s="69">
        <v>22</v>
      </c>
      <c r="B28" s="669"/>
      <c r="C28" s="73" t="s">
        <v>58</v>
      </c>
      <c r="D28" s="72">
        <v>1</v>
      </c>
      <c r="E28" s="72" t="s">
        <v>2651</v>
      </c>
      <c r="F28" s="104" t="s">
        <v>2653</v>
      </c>
      <c r="G28" s="104" t="s">
        <v>11</v>
      </c>
    </row>
    <row r="29" spans="1:7" ht="32.25" customHeight="1">
      <c r="A29" s="83">
        <v>23</v>
      </c>
      <c r="B29" s="669"/>
      <c r="C29" s="73" t="s">
        <v>60</v>
      </c>
      <c r="D29" s="72">
        <v>1</v>
      </c>
      <c r="E29" s="72" t="s">
        <v>78</v>
      </c>
      <c r="F29" s="103" t="s">
        <v>2654</v>
      </c>
      <c r="G29" s="103" t="s">
        <v>11</v>
      </c>
    </row>
    <row r="30" spans="1:7" ht="51.75" customHeight="1" thickBot="1">
      <c r="A30" s="77">
        <v>24</v>
      </c>
      <c r="B30" s="670"/>
      <c r="C30" s="79" t="s">
        <v>62</v>
      </c>
      <c r="D30" s="112">
        <v>1</v>
      </c>
      <c r="E30" s="112" t="s">
        <v>2655</v>
      </c>
      <c r="F30" s="126" t="s">
        <v>2656</v>
      </c>
      <c r="G30" s="114" t="s">
        <v>11</v>
      </c>
    </row>
    <row r="31" spans="1:7" ht="15.75" customHeight="1" thickBot="1">
      <c r="A31" s="532" t="s">
        <v>72</v>
      </c>
      <c r="B31" s="666"/>
      <c r="C31" s="665"/>
      <c r="D31" s="146">
        <f>SUM(D23:D30)</f>
        <v>8</v>
      </c>
      <c r="E31" s="533"/>
      <c r="F31" s="534"/>
      <c r="G31" s="535"/>
    </row>
    <row r="32" spans="1:7" ht="15.75" customHeight="1" thickBot="1">
      <c r="A32" s="522" t="s">
        <v>73</v>
      </c>
      <c r="B32" s="666"/>
      <c r="C32" s="666"/>
      <c r="D32" s="666"/>
      <c r="E32" s="666"/>
      <c r="F32" s="666"/>
      <c r="G32" s="665"/>
    </row>
    <row r="33" spans="1:7" ht="28.5" customHeight="1">
      <c r="A33" s="87">
        <v>25</v>
      </c>
      <c r="B33" s="529"/>
      <c r="C33" s="88" t="s">
        <v>74</v>
      </c>
      <c r="D33" s="89">
        <v>1</v>
      </c>
      <c r="E33" s="207" t="s">
        <v>570</v>
      </c>
      <c r="F33" s="314" t="s">
        <v>2657</v>
      </c>
      <c r="G33" s="104" t="s">
        <v>11</v>
      </c>
    </row>
    <row r="34" spans="1:7" ht="28.5" customHeight="1">
      <c r="A34" s="90">
        <v>26</v>
      </c>
      <c r="B34" s="669"/>
      <c r="C34" s="91" t="s">
        <v>77</v>
      </c>
      <c r="D34" s="92">
        <v>1</v>
      </c>
      <c r="E34" s="72" t="s">
        <v>218</v>
      </c>
      <c r="F34" s="105" t="s">
        <v>2658</v>
      </c>
      <c r="G34" s="104" t="s">
        <v>11</v>
      </c>
    </row>
    <row r="35" spans="1:7" ht="28.5" customHeight="1">
      <c r="A35" s="87">
        <v>27</v>
      </c>
      <c r="B35" s="669"/>
      <c r="C35" s="93" t="s">
        <v>80</v>
      </c>
      <c r="D35" s="92">
        <v>1</v>
      </c>
      <c r="E35" s="72" t="s">
        <v>2659</v>
      </c>
      <c r="F35" s="105" t="s">
        <v>2660</v>
      </c>
      <c r="G35" s="104" t="s">
        <v>11</v>
      </c>
    </row>
    <row r="36" spans="1:7" ht="28.5" customHeight="1">
      <c r="A36" s="90">
        <v>28</v>
      </c>
      <c r="B36" s="669"/>
      <c r="C36" s="93" t="s">
        <v>82</v>
      </c>
      <c r="D36" s="92">
        <v>1</v>
      </c>
      <c r="E36" s="72" t="s">
        <v>2659</v>
      </c>
      <c r="F36" s="105" t="s">
        <v>2661</v>
      </c>
      <c r="G36" s="104" t="s">
        <v>11</v>
      </c>
    </row>
    <row r="37" spans="1:7" ht="75.75" thickBot="1">
      <c r="A37" s="87">
        <v>29</v>
      </c>
      <c r="B37" s="670"/>
      <c r="C37" s="94" t="s">
        <v>84</v>
      </c>
      <c r="D37" s="95">
        <v>1</v>
      </c>
      <c r="E37" s="298" t="s">
        <v>2662</v>
      </c>
      <c r="F37" s="106" t="s">
        <v>2663</v>
      </c>
      <c r="G37" s="103" t="s">
        <v>11</v>
      </c>
    </row>
    <row r="38" spans="1:7" ht="15.75" customHeight="1" thickBot="1">
      <c r="A38" s="517" t="s">
        <v>88</v>
      </c>
      <c r="B38" s="666"/>
      <c r="C38" s="665"/>
      <c r="D38" s="120">
        <f>SUM(D33:D37)</f>
        <v>5</v>
      </c>
      <c r="E38" s="523"/>
      <c r="F38" s="524"/>
      <c r="G38" s="525"/>
    </row>
    <row r="39" spans="1:7" ht="15.75" customHeight="1" thickBot="1">
      <c r="A39" s="522" t="s">
        <v>268</v>
      </c>
      <c r="B39" s="671"/>
      <c r="C39" s="671"/>
      <c r="D39" s="671"/>
      <c r="E39" s="671"/>
      <c r="F39" s="666"/>
      <c r="G39" s="672"/>
    </row>
    <row r="40" spans="1:7" ht="33.75" customHeight="1">
      <c r="A40" s="87">
        <v>25</v>
      </c>
      <c r="B40" s="613"/>
      <c r="C40" s="361" t="s">
        <v>269</v>
      </c>
      <c r="D40" s="364">
        <v>1</v>
      </c>
      <c r="E40" s="368" t="s">
        <v>570</v>
      </c>
      <c r="F40" s="105" t="s">
        <v>2664</v>
      </c>
      <c r="G40" s="335" t="s">
        <v>11</v>
      </c>
    </row>
    <row r="41" spans="1:7" ht="33.75" customHeight="1">
      <c r="A41" s="90">
        <v>26</v>
      </c>
      <c r="B41" s="614"/>
      <c r="C41" s="362" t="s">
        <v>270</v>
      </c>
      <c r="D41" s="365">
        <v>1</v>
      </c>
      <c r="E41" s="369" t="s">
        <v>1023</v>
      </c>
      <c r="F41" s="105" t="s">
        <v>2665</v>
      </c>
      <c r="G41" s="333" t="s">
        <v>11</v>
      </c>
    </row>
    <row r="42" spans="1:7" ht="33.75" customHeight="1">
      <c r="A42" s="87">
        <v>27</v>
      </c>
      <c r="B42" s="614"/>
      <c r="C42" s="363" t="s">
        <v>271</v>
      </c>
      <c r="D42" s="365">
        <v>1</v>
      </c>
      <c r="E42" s="369" t="s">
        <v>1023</v>
      </c>
      <c r="F42" s="105" t="s">
        <v>2666</v>
      </c>
      <c r="G42" s="304" t="s">
        <v>11</v>
      </c>
    </row>
    <row r="43" spans="1:7" ht="33.75" customHeight="1">
      <c r="A43" s="90">
        <v>28</v>
      </c>
      <c r="B43" s="614"/>
      <c r="C43" s="363" t="s">
        <v>272</v>
      </c>
      <c r="D43" s="365">
        <v>1</v>
      </c>
      <c r="E43" s="369" t="s">
        <v>1023</v>
      </c>
      <c r="F43" s="105" t="s">
        <v>2667</v>
      </c>
      <c r="G43" s="333" t="s">
        <v>11</v>
      </c>
    </row>
    <row r="44" spans="1:7" ht="62.25" customHeight="1">
      <c r="A44" s="611">
        <v>29</v>
      </c>
      <c r="B44" s="614"/>
      <c r="C44" s="609" t="s">
        <v>274</v>
      </c>
      <c r="D44" s="607">
        <v>1</v>
      </c>
      <c r="E44" s="370" t="s">
        <v>2662</v>
      </c>
      <c r="F44" s="366" t="s">
        <v>2668</v>
      </c>
      <c r="G44" s="616" t="s">
        <v>2631</v>
      </c>
    </row>
    <row r="45" spans="1:7" ht="32.25" customHeight="1" thickBot="1">
      <c r="A45" s="612"/>
      <c r="B45" s="615"/>
      <c r="C45" s="610"/>
      <c r="D45" s="608"/>
      <c r="E45" s="60" t="s">
        <v>2669</v>
      </c>
      <c r="F45" s="106" t="s">
        <v>2670</v>
      </c>
      <c r="G45" s="617"/>
    </row>
    <row r="46" spans="1:7" ht="15.75" customHeight="1" thickBot="1">
      <c r="A46" s="517" t="s">
        <v>344</v>
      </c>
      <c r="B46" s="694"/>
      <c r="C46" s="695"/>
      <c r="D46" s="120">
        <f>SUM(D40:D44)</f>
        <v>5</v>
      </c>
      <c r="E46" s="553"/>
      <c r="F46" s="524"/>
      <c r="G46" s="535"/>
    </row>
    <row r="47" spans="1:7" ht="15.75" customHeight="1" thickBot="1">
      <c r="A47" s="526" t="s">
        <v>98</v>
      </c>
      <c r="B47" s="666"/>
      <c r="C47" s="666"/>
      <c r="D47" s="666"/>
      <c r="E47" s="666"/>
      <c r="F47" s="666"/>
      <c r="G47" s="665"/>
    </row>
    <row r="48" spans="1:7" ht="60" customHeight="1">
      <c r="A48" s="83">
        <v>30</v>
      </c>
      <c r="B48" s="527"/>
      <c r="C48" s="96" t="s">
        <v>99</v>
      </c>
      <c r="D48" s="83">
        <v>1</v>
      </c>
      <c r="E48" s="71" t="s">
        <v>488</v>
      </c>
      <c r="F48" s="104" t="s">
        <v>554</v>
      </c>
      <c r="G48" s="104" t="s">
        <v>11</v>
      </c>
    </row>
    <row r="49" spans="1:7" ht="96" customHeight="1">
      <c r="A49" s="69">
        <v>31</v>
      </c>
      <c r="B49" s="669"/>
      <c r="C49" s="97" t="s">
        <v>102</v>
      </c>
      <c r="D49" s="69">
        <v>1</v>
      </c>
      <c r="E49" s="72" t="s">
        <v>488</v>
      </c>
      <c r="F49" s="103" t="s">
        <v>2671</v>
      </c>
      <c r="G49" s="103" t="s">
        <v>11</v>
      </c>
    </row>
    <row r="50" spans="1:7" ht="60" customHeight="1">
      <c r="A50" s="69">
        <v>32</v>
      </c>
      <c r="B50" s="669"/>
      <c r="C50" s="97" t="s">
        <v>104</v>
      </c>
      <c r="D50" s="69">
        <v>1</v>
      </c>
      <c r="E50" s="72" t="s">
        <v>488</v>
      </c>
      <c r="F50" s="326" t="s">
        <v>557</v>
      </c>
      <c r="G50" s="103" t="s">
        <v>11</v>
      </c>
    </row>
    <row r="51" spans="1:7" ht="63" customHeight="1" thickBot="1">
      <c r="A51" s="69">
        <v>33</v>
      </c>
      <c r="B51" s="670"/>
      <c r="C51" s="98" t="s">
        <v>107</v>
      </c>
      <c r="D51" s="77">
        <v>1</v>
      </c>
      <c r="E51" s="298" t="s">
        <v>488</v>
      </c>
      <c r="F51" s="360" t="s">
        <v>557</v>
      </c>
      <c r="G51" s="309" t="s">
        <v>11</v>
      </c>
    </row>
    <row r="52" spans="1:7" ht="15.75" customHeight="1" thickBot="1">
      <c r="A52" s="517" t="s">
        <v>110</v>
      </c>
      <c r="B52" s="666"/>
      <c r="C52" s="665"/>
      <c r="D52" s="120">
        <f>SUM(D48:D51)</f>
        <v>4</v>
      </c>
      <c r="E52" s="523"/>
      <c r="F52" s="524"/>
      <c r="G52" s="525"/>
    </row>
    <row r="53" spans="1:7" ht="15.75" customHeight="1" thickBot="1">
      <c r="A53" s="528" t="s">
        <v>111</v>
      </c>
      <c r="B53" s="671"/>
      <c r="C53" s="671"/>
      <c r="D53" s="671"/>
      <c r="E53" s="671"/>
      <c r="F53" s="671"/>
      <c r="G53" s="672"/>
    </row>
    <row r="54" spans="1:7" ht="208.5" customHeight="1">
      <c r="A54" s="66">
        <v>34</v>
      </c>
      <c r="B54" s="527"/>
      <c r="C54" s="208" t="s">
        <v>112</v>
      </c>
      <c r="D54" s="358">
        <v>1</v>
      </c>
      <c r="E54" s="207" t="s">
        <v>2395</v>
      </c>
      <c r="F54" s="299" t="s">
        <v>2672</v>
      </c>
      <c r="G54" s="299" t="s">
        <v>11</v>
      </c>
    </row>
    <row r="55" spans="1:7" ht="48.75" customHeight="1">
      <c r="A55" s="69">
        <v>35</v>
      </c>
      <c r="B55" s="669"/>
      <c r="C55" s="97" t="s">
        <v>115</v>
      </c>
      <c r="D55" s="53" t="s">
        <v>95</v>
      </c>
      <c r="E55" s="12" t="s">
        <v>32</v>
      </c>
      <c r="F55" s="13"/>
      <c r="G55" s="13" t="s">
        <v>291</v>
      </c>
    </row>
    <row r="56" spans="1:7" ht="48.75" customHeight="1">
      <c r="A56" s="69">
        <v>36</v>
      </c>
      <c r="B56" s="669"/>
      <c r="C56" s="97" t="s">
        <v>118</v>
      </c>
      <c r="D56" s="53" t="s">
        <v>95</v>
      </c>
      <c r="E56" s="12" t="s">
        <v>32</v>
      </c>
      <c r="F56" s="13"/>
      <c r="G56" s="13" t="s">
        <v>291</v>
      </c>
    </row>
    <row r="57" spans="1:7" ht="48.75" customHeight="1" thickBot="1">
      <c r="A57" s="69">
        <v>37</v>
      </c>
      <c r="B57" s="670"/>
      <c r="C57" s="98" t="s">
        <v>119</v>
      </c>
      <c r="D57" s="54" t="s">
        <v>95</v>
      </c>
      <c r="E57" s="12" t="s">
        <v>32</v>
      </c>
      <c r="F57" s="21"/>
      <c r="G57" s="21" t="s">
        <v>291</v>
      </c>
    </row>
    <row r="58" spans="1:7" ht="15.75" customHeight="1" thickBot="1">
      <c r="A58" s="517" t="s">
        <v>122</v>
      </c>
      <c r="B58" s="666"/>
      <c r="C58" s="665"/>
      <c r="D58" s="120">
        <f>SUM(D54:D57)</f>
        <v>1</v>
      </c>
      <c r="E58" s="523"/>
      <c r="F58" s="524"/>
      <c r="G58" s="525"/>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row r="1001" spans="6:6" ht="15.75" customHeight="1">
      <c r="F1001" s="108"/>
    </row>
    <row r="1002" spans="6:6" ht="15.75" customHeight="1">
      <c r="F1002" s="108"/>
    </row>
  </sheetData>
  <mergeCells count="35">
    <mergeCell ref="A32:G32"/>
    <mergeCell ref="A1:G1"/>
    <mergeCell ref="B2:C2"/>
    <mergeCell ref="A3:G3"/>
    <mergeCell ref="B4:B19"/>
    <mergeCell ref="A20:C20"/>
    <mergeCell ref="E20:G20"/>
    <mergeCell ref="A21:G21"/>
    <mergeCell ref="B23:B26"/>
    <mergeCell ref="B27:B30"/>
    <mergeCell ref="A31:C31"/>
    <mergeCell ref="E31:G31"/>
    <mergeCell ref="D9:D10"/>
    <mergeCell ref="C9:C10"/>
    <mergeCell ref="A9:A10"/>
    <mergeCell ref="G9:G10"/>
    <mergeCell ref="B33:B37"/>
    <mergeCell ref="A38:C38"/>
    <mergeCell ref="E38:G38"/>
    <mergeCell ref="A39:G39"/>
    <mergeCell ref="A46:C46"/>
    <mergeCell ref="E46:G46"/>
    <mergeCell ref="A58:C58"/>
    <mergeCell ref="E58:G58"/>
    <mergeCell ref="D44:D45"/>
    <mergeCell ref="C44:C45"/>
    <mergeCell ref="A44:A45"/>
    <mergeCell ref="B40:B45"/>
    <mergeCell ref="G44:G45"/>
    <mergeCell ref="A47:G47"/>
    <mergeCell ref="B48:B51"/>
    <mergeCell ref="A52:C52"/>
    <mergeCell ref="E52:G52"/>
    <mergeCell ref="A53:G53"/>
    <mergeCell ref="B54:B5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E66FC-B90B-4EED-B84A-37CE0A5A5AC2}">
  <sheetPr>
    <tabColor rgb="FF00B050"/>
  </sheetPr>
  <dimension ref="A1:G993"/>
  <sheetViews>
    <sheetView topLeftCell="A40" zoomScale="60" zoomScaleNormal="60" workbookViewId="0">
      <selection activeCell="F48" sqref="F4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2673</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72"/>
    </row>
    <row r="4" spans="1:7" ht="30">
      <c r="A4" s="66">
        <v>1</v>
      </c>
      <c r="B4" s="531"/>
      <c r="C4" s="67" t="s">
        <v>8</v>
      </c>
      <c r="D4" s="101">
        <v>0</v>
      </c>
      <c r="E4" s="158" t="s">
        <v>2674</v>
      </c>
      <c r="F4" s="192"/>
      <c r="G4" s="219" t="s">
        <v>23</v>
      </c>
    </row>
    <row r="5" spans="1:7" ht="60">
      <c r="A5" s="69">
        <v>2</v>
      </c>
      <c r="B5" s="667"/>
      <c r="C5" s="70" t="s">
        <v>12</v>
      </c>
      <c r="D5" s="100">
        <v>1</v>
      </c>
      <c r="E5" s="161" t="s">
        <v>2675</v>
      </c>
      <c r="F5" s="131" t="s">
        <v>2676</v>
      </c>
      <c r="G5" s="133" t="s">
        <v>11</v>
      </c>
    </row>
    <row r="6" spans="1:7" ht="30">
      <c r="A6" s="69">
        <v>3</v>
      </c>
      <c r="B6" s="667"/>
      <c r="C6" s="70" t="s">
        <v>15</v>
      </c>
      <c r="D6" s="12">
        <v>0</v>
      </c>
      <c r="E6" s="12" t="s">
        <v>32</v>
      </c>
      <c r="F6" s="179"/>
      <c r="G6" s="13" t="s">
        <v>23</v>
      </c>
    </row>
    <row r="7" spans="1:7" ht="91.5" customHeight="1">
      <c r="A7" s="69">
        <v>4</v>
      </c>
      <c r="B7" s="667"/>
      <c r="C7" s="70" t="s">
        <v>18</v>
      </c>
      <c r="D7" s="71">
        <v>0.5</v>
      </c>
      <c r="E7" s="100" t="s">
        <v>2677</v>
      </c>
      <c r="F7" s="118" t="s">
        <v>2678</v>
      </c>
      <c r="G7" s="13" t="s">
        <v>2679</v>
      </c>
    </row>
    <row r="8" spans="1:7" ht="45">
      <c r="A8" s="74">
        <v>5</v>
      </c>
      <c r="B8" s="667"/>
      <c r="C8" s="70" t="s">
        <v>20</v>
      </c>
      <c r="D8" s="15">
        <v>0</v>
      </c>
      <c r="E8" s="11" t="s">
        <v>32</v>
      </c>
      <c r="F8" s="179"/>
      <c r="G8" s="13" t="s">
        <v>23</v>
      </c>
    </row>
    <row r="9" spans="1:7" ht="45">
      <c r="A9" s="74">
        <v>6</v>
      </c>
      <c r="B9" s="667"/>
      <c r="C9" s="70" t="s">
        <v>24</v>
      </c>
      <c r="D9" s="15">
        <v>0</v>
      </c>
      <c r="E9" s="12" t="s">
        <v>32</v>
      </c>
      <c r="F9" s="179"/>
      <c r="G9" s="13" t="s">
        <v>23</v>
      </c>
    </row>
    <row r="10" spans="1:7" ht="39" customHeight="1">
      <c r="A10" s="74">
        <v>7</v>
      </c>
      <c r="B10" s="667"/>
      <c r="C10" s="70" t="s">
        <v>27</v>
      </c>
      <c r="D10" s="15">
        <v>0</v>
      </c>
      <c r="E10" s="12" t="s">
        <v>32</v>
      </c>
      <c r="F10" s="179"/>
      <c r="G10" s="13" t="s">
        <v>23</v>
      </c>
    </row>
    <row r="11" spans="1:7" ht="30">
      <c r="A11" s="74">
        <v>8</v>
      </c>
      <c r="B11" s="667"/>
      <c r="C11" s="70" t="s">
        <v>31</v>
      </c>
      <c r="D11" s="15">
        <v>0</v>
      </c>
      <c r="E11" s="12" t="s">
        <v>32</v>
      </c>
      <c r="F11" s="179"/>
      <c r="G11" s="13" t="s">
        <v>23</v>
      </c>
    </row>
    <row r="12" spans="1:7" ht="30">
      <c r="A12" s="69">
        <v>9</v>
      </c>
      <c r="B12" s="667"/>
      <c r="C12" s="70" t="s">
        <v>33</v>
      </c>
      <c r="D12" s="15">
        <v>0</v>
      </c>
      <c r="E12" s="12" t="s">
        <v>32</v>
      </c>
      <c r="F12" s="179"/>
      <c r="G12" s="13" t="s">
        <v>23</v>
      </c>
    </row>
    <row r="13" spans="1:7" ht="30">
      <c r="A13" s="74">
        <v>10</v>
      </c>
      <c r="B13" s="667"/>
      <c r="C13" s="70" t="s">
        <v>34</v>
      </c>
      <c r="D13" s="12">
        <v>0</v>
      </c>
      <c r="E13" s="12" t="s">
        <v>32</v>
      </c>
      <c r="F13" s="179"/>
      <c r="G13" s="13" t="s">
        <v>23</v>
      </c>
    </row>
    <row r="14" spans="1:7" ht="150">
      <c r="A14" s="74">
        <v>11</v>
      </c>
      <c r="B14" s="667"/>
      <c r="C14" s="70" t="s">
        <v>35</v>
      </c>
      <c r="D14" s="100">
        <v>1</v>
      </c>
      <c r="E14" s="161" t="s">
        <v>2680</v>
      </c>
      <c r="F14" s="131" t="s">
        <v>2681</v>
      </c>
      <c r="G14" s="133" t="s">
        <v>11</v>
      </c>
    </row>
    <row r="15" spans="1:7" ht="150">
      <c r="A15" s="69">
        <v>12</v>
      </c>
      <c r="B15" s="667"/>
      <c r="C15" s="70" t="s">
        <v>38</v>
      </c>
      <c r="D15" s="100">
        <v>1</v>
      </c>
      <c r="E15" s="161" t="s">
        <v>2680</v>
      </c>
      <c r="F15" s="131" t="s">
        <v>2681</v>
      </c>
      <c r="G15" s="133" t="s">
        <v>11</v>
      </c>
    </row>
    <row r="16" spans="1:7" ht="30">
      <c r="A16" s="74">
        <v>13</v>
      </c>
      <c r="B16" s="667"/>
      <c r="C16" s="70" t="s">
        <v>41</v>
      </c>
      <c r="D16" s="12">
        <v>0</v>
      </c>
      <c r="E16" s="12" t="s">
        <v>32</v>
      </c>
      <c r="F16" s="179"/>
      <c r="G16" s="13" t="s">
        <v>23</v>
      </c>
    </row>
    <row r="17" spans="1:7" ht="45">
      <c r="A17" s="74">
        <v>14</v>
      </c>
      <c r="B17" s="667"/>
      <c r="C17" s="70" t="s">
        <v>43</v>
      </c>
      <c r="D17" s="12">
        <v>0</v>
      </c>
      <c r="E17" s="12" t="s">
        <v>32</v>
      </c>
      <c r="F17" s="179"/>
      <c r="G17" s="13" t="s">
        <v>23</v>
      </c>
    </row>
    <row r="18" spans="1:7" ht="30.75" thickBot="1">
      <c r="A18" s="77">
        <v>15</v>
      </c>
      <c r="B18" s="668"/>
      <c r="C18" s="78" t="s">
        <v>46</v>
      </c>
      <c r="D18" s="20">
        <v>0</v>
      </c>
      <c r="E18" s="20" t="s">
        <v>32</v>
      </c>
      <c r="F18" s="170"/>
      <c r="G18" s="21" t="s">
        <v>23</v>
      </c>
    </row>
    <row r="19" spans="1:7" ht="18" thickBot="1">
      <c r="A19" s="532" t="s">
        <v>47</v>
      </c>
      <c r="B19" s="666"/>
      <c r="C19" s="665"/>
      <c r="D19" s="80">
        <f>SUM(D4:D18)</f>
        <v>3.5</v>
      </c>
      <c r="E19" s="533"/>
      <c r="F19" s="534"/>
      <c r="G19" s="535"/>
    </row>
    <row r="20" spans="1:7" ht="18" thickBot="1">
      <c r="A20" s="522" t="s">
        <v>48</v>
      </c>
      <c r="B20" s="666"/>
      <c r="C20" s="666"/>
      <c r="D20" s="666"/>
      <c r="E20" s="666"/>
      <c r="F20" s="666"/>
      <c r="G20" s="672"/>
    </row>
    <row r="21" spans="1:7" ht="58.5" customHeight="1">
      <c r="A21" s="66">
        <v>16</v>
      </c>
      <c r="B21" s="81"/>
      <c r="C21" s="82" t="s">
        <v>49</v>
      </c>
      <c r="D21" s="157" t="s">
        <v>50</v>
      </c>
      <c r="E21" s="101" t="s">
        <v>1692</v>
      </c>
      <c r="F21" s="172" t="s">
        <v>2682</v>
      </c>
      <c r="G21" s="121" t="s">
        <v>2045</v>
      </c>
    </row>
    <row r="22" spans="1:7" ht="60.75" customHeight="1">
      <c r="A22" s="83">
        <v>17</v>
      </c>
      <c r="B22" s="536" t="s">
        <v>54</v>
      </c>
      <c r="C22" s="84" t="s">
        <v>55</v>
      </c>
      <c r="D22" s="11" t="s">
        <v>95</v>
      </c>
      <c r="E22" s="220" t="s">
        <v>1692</v>
      </c>
      <c r="F22" s="178" t="s">
        <v>2683</v>
      </c>
      <c r="G22" s="133" t="s">
        <v>2684</v>
      </c>
    </row>
    <row r="23" spans="1:7" ht="61.5" customHeight="1">
      <c r="A23" s="69">
        <v>18</v>
      </c>
      <c r="B23" s="669"/>
      <c r="C23" s="73" t="s">
        <v>58</v>
      </c>
      <c r="D23" s="11" t="s">
        <v>95</v>
      </c>
      <c r="E23" s="220" t="s">
        <v>1692</v>
      </c>
      <c r="F23" s="178" t="s">
        <v>2683</v>
      </c>
      <c r="G23" s="133" t="s">
        <v>2684</v>
      </c>
    </row>
    <row r="24" spans="1:7" ht="67.5" customHeight="1">
      <c r="A24" s="83">
        <v>19</v>
      </c>
      <c r="B24" s="669"/>
      <c r="C24" s="73" t="s">
        <v>60</v>
      </c>
      <c r="D24" s="11" t="s">
        <v>95</v>
      </c>
      <c r="E24" s="220" t="s">
        <v>1692</v>
      </c>
      <c r="F24" s="178" t="s">
        <v>2683</v>
      </c>
      <c r="G24" s="133" t="s">
        <v>2684</v>
      </c>
    </row>
    <row r="25" spans="1:7" ht="61.5" customHeight="1" thickBot="1">
      <c r="A25" s="77">
        <v>20</v>
      </c>
      <c r="B25" s="670"/>
      <c r="C25" s="85" t="s">
        <v>62</v>
      </c>
      <c r="D25" s="11" t="s">
        <v>95</v>
      </c>
      <c r="E25" s="220" t="s">
        <v>1692</v>
      </c>
      <c r="F25" s="178" t="s">
        <v>2683</v>
      </c>
      <c r="G25" s="194" t="s">
        <v>2684</v>
      </c>
    </row>
    <row r="26" spans="1:7" ht="32.25" customHeight="1">
      <c r="A26" s="83">
        <v>21</v>
      </c>
      <c r="B26" s="529" t="s">
        <v>65</v>
      </c>
      <c r="C26" s="68" t="s">
        <v>55</v>
      </c>
      <c r="D26" s="7">
        <v>1</v>
      </c>
      <c r="E26" s="7" t="s">
        <v>1692</v>
      </c>
      <c r="F26" s="8" t="s">
        <v>2685</v>
      </c>
      <c r="G26" s="221" t="s">
        <v>11</v>
      </c>
    </row>
    <row r="27" spans="1:7" ht="30" customHeight="1">
      <c r="A27" s="69">
        <v>22</v>
      </c>
      <c r="B27" s="669"/>
      <c r="C27" s="73" t="s">
        <v>58</v>
      </c>
      <c r="D27" s="12">
        <v>1</v>
      </c>
      <c r="E27" s="12" t="s">
        <v>2171</v>
      </c>
      <c r="F27" s="16" t="s">
        <v>2686</v>
      </c>
      <c r="G27" s="133" t="s">
        <v>11</v>
      </c>
    </row>
    <row r="28" spans="1:7" ht="30.75" customHeight="1">
      <c r="A28" s="83">
        <v>23</v>
      </c>
      <c r="B28" s="669"/>
      <c r="C28" s="73" t="s">
        <v>60</v>
      </c>
      <c r="D28" s="12">
        <v>0</v>
      </c>
      <c r="E28" s="12" t="s">
        <v>32</v>
      </c>
      <c r="F28" s="13"/>
      <c r="G28" s="13" t="s">
        <v>23</v>
      </c>
    </row>
    <row r="29" spans="1:7" ht="36" customHeight="1" thickBot="1">
      <c r="A29" s="77">
        <v>24</v>
      </c>
      <c r="B29" s="670"/>
      <c r="C29" s="79" t="s">
        <v>62</v>
      </c>
      <c r="D29" s="20">
        <v>0</v>
      </c>
      <c r="E29" s="20" t="s">
        <v>32</v>
      </c>
      <c r="F29" s="21"/>
      <c r="G29" s="21" t="s">
        <v>23</v>
      </c>
    </row>
    <row r="30" spans="1:7" ht="15.75" customHeight="1" thickBot="1">
      <c r="A30" s="532" t="s">
        <v>72</v>
      </c>
      <c r="B30" s="666"/>
      <c r="C30" s="665"/>
      <c r="D30" s="86">
        <f>SUM(D22:D29)</f>
        <v>2</v>
      </c>
      <c r="E30" s="533"/>
      <c r="F30" s="534"/>
      <c r="G30" s="535"/>
    </row>
    <row r="31" spans="1:7" ht="15.75" customHeight="1" thickBot="1">
      <c r="A31" s="522" t="s">
        <v>73</v>
      </c>
      <c r="B31" s="666"/>
      <c r="C31" s="666"/>
      <c r="D31" s="666"/>
      <c r="E31" s="666"/>
      <c r="F31" s="666"/>
      <c r="G31" s="672"/>
    </row>
    <row r="32" spans="1:7" ht="34.5" customHeight="1">
      <c r="A32" s="87">
        <v>25</v>
      </c>
      <c r="B32" s="529"/>
      <c r="C32" s="88" t="s">
        <v>74</v>
      </c>
      <c r="D32" s="147">
        <v>1</v>
      </c>
      <c r="E32" s="158" t="s">
        <v>510</v>
      </c>
      <c r="F32" s="206" t="s">
        <v>2687</v>
      </c>
      <c r="G32" s="219" t="s">
        <v>11</v>
      </c>
    </row>
    <row r="33" spans="1:7" ht="37.5" customHeight="1">
      <c r="A33" s="90">
        <v>26</v>
      </c>
      <c r="B33" s="669"/>
      <c r="C33" s="91" t="s">
        <v>77</v>
      </c>
      <c r="D33" s="150">
        <v>1</v>
      </c>
      <c r="E33" s="161" t="s">
        <v>2688</v>
      </c>
      <c r="F33" s="152" t="s">
        <v>2689</v>
      </c>
      <c r="G33" s="133" t="s">
        <v>11</v>
      </c>
    </row>
    <row r="34" spans="1:7" ht="34.5" customHeight="1">
      <c r="A34" s="87">
        <v>27</v>
      </c>
      <c r="B34" s="669"/>
      <c r="C34" s="93" t="s">
        <v>80</v>
      </c>
      <c r="D34" s="89">
        <v>1</v>
      </c>
      <c r="E34" s="100" t="s">
        <v>510</v>
      </c>
      <c r="F34" s="152" t="s">
        <v>2690</v>
      </c>
      <c r="G34" s="133" t="s">
        <v>11</v>
      </c>
    </row>
    <row r="35" spans="1:7" ht="32.25" customHeight="1">
      <c r="A35" s="90">
        <v>28</v>
      </c>
      <c r="B35" s="669"/>
      <c r="C35" s="93" t="s">
        <v>82</v>
      </c>
      <c r="D35" s="223">
        <v>1</v>
      </c>
      <c r="E35" s="184" t="s">
        <v>670</v>
      </c>
      <c r="F35" s="185" t="s">
        <v>2691</v>
      </c>
      <c r="G35" s="221" t="s">
        <v>11</v>
      </c>
    </row>
    <row r="36" spans="1:7" ht="122.25" customHeight="1" thickBot="1">
      <c r="A36" s="87">
        <v>29</v>
      </c>
      <c r="B36" s="670"/>
      <c r="C36" s="94" t="s">
        <v>84</v>
      </c>
      <c r="D36" s="222">
        <v>0.5</v>
      </c>
      <c r="E36" s="136" t="s">
        <v>2692</v>
      </c>
      <c r="F36" s="106" t="s">
        <v>2693</v>
      </c>
      <c r="G36" s="13" t="s">
        <v>199</v>
      </c>
    </row>
    <row r="37" spans="1:7" ht="15.75" customHeight="1" thickBot="1">
      <c r="A37" s="517" t="s">
        <v>88</v>
      </c>
      <c r="B37" s="666"/>
      <c r="C37" s="665"/>
      <c r="D37" s="120">
        <f>SUM(D32:D36)</f>
        <v>4.5</v>
      </c>
      <c r="E37" s="523"/>
      <c r="F37" s="524"/>
      <c r="G37" s="535"/>
    </row>
    <row r="38" spans="1:7" ht="15.75" customHeight="1" thickBot="1">
      <c r="A38" s="526" t="s">
        <v>98</v>
      </c>
      <c r="B38" s="666"/>
      <c r="C38" s="666"/>
      <c r="D38" s="666"/>
      <c r="E38" s="666"/>
      <c r="F38" s="666"/>
      <c r="G38" s="672"/>
    </row>
    <row r="39" spans="1:7" ht="30.75" customHeight="1">
      <c r="A39" s="83">
        <v>30</v>
      </c>
      <c r="B39" s="527"/>
      <c r="C39" s="96" t="s">
        <v>99</v>
      </c>
      <c r="D39" s="101">
        <v>0</v>
      </c>
      <c r="E39" s="158" t="s">
        <v>32</v>
      </c>
      <c r="F39" s="192"/>
      <c r="G39" s="219" t="s">
        <v>23</v>
      </c>
    </row>
    <row r="40" spans="1:7" ht="102" customHeight="1">
      <c r="A40" s="69">
        <v>31</v>
      </c>
      <c r="B40" s="669"/>
      <c r="C40" s="97" t="s">
        <v>102</v>
      </c>
      <c r="D40" s="189">
        <v>1</v>
      </c>
      <c r="E40" s="184" t="s">
        <v>2694</v>
      </c>
      <c r="F40" s="225" t="s">
        <v>2695</v>
      </c>
      <c r="G40" s="221" t="s">
        <v>11</v>
      </c>
    </row>
    <row r="41" spans="1:7" ht="50.25" customHeight="1">
      <c r="A41" s="69">
        <v>32</v>
      </c>
      <c r="B41" s="669"/>
      <c r="C41" s="97" t="s">
        <v>104</v>
      </c>
      <c r="D41" s="160">
        <v>1</v>
      </c>
      <c r="E41" s="161" t="s">
        <v>581</v>
      </c>
      <c r="F41" s="138" t="s">
        <v>2696</v>
      </c>
      <c r="G41" s="133" t="s">
        <v>11</v>
      </c>
    </row>
    <row r="42" spans="1:7" ht="77.25" customHeight="1" thickBot="1">
      <c r="A42" s="69">
        <v>33</v>
      </c>
      <c r="B42" s="670"/>
      <c r="C42" s="98" t="s">
        <v>107</v>
      </c>
      <c r="D42" s="190">
        <v>1</v>
      </c>
      <c r="E42" s="136" t="s">
        <v>581</v>
      </c>
      <c r="F42" s="226" t="s">
        <v>2697</v>
      </c>
      <c r="G42" s="140" t="s">
        <v>11</v>
      </c>
    </row>
    <row r="43" spans="1:7" ht="15.75" customHeight="1" thickBot="1">
      <c r="A43" s="542" t="s">
        <v>110</v>
      </c>
      <c r="B43" s="671"/>
      <c r="C43" s="672"/>
      <c r="D43" s="227">
        <f>SUM(D39:D42)</f>
        <v>3</v>
      </c>
      <c r="E43" s="543"/>
      <c r="F43" s="544"/>
      <c r="G43" s="606"/>
    </row>
    <row r="44" spans="1:7" ht="18" thickBot="1">
      <c r="A44" s="546" t="s">
        <v>111</v>
      </c>
      <c r="B44" s="676"/>
      <c r="C44" s="676"/>
      <c r="D44" s="676"/>
      <c r="E44" s="676"/>
      <c r="F44" s="676"/>
      <c r="G44" s="677"/>
    </row>
    <row r="45" spans="1:7" ht="44.25" customHeight="1">
      <c r="A45" s="83">
        <v>34</v>
      </c>
      <c r="B45" s="538"/>
      <c r="C45" s="96" t="s">
        <v>112</v>
      </c>
      <c r="D45" s="58" t="s">
        <v>95</v>
      </c>
      <c r="E45" s="11" t="s">
        <v>32</v>
      </c>
      <c r="F45" s="16"/>
      <c r="G45" s="16" t="s">
        <v>291</v>
      </c>
    </row>
    <row r="46" spans="1:7" ht="44.25" customHeight="1">
      <c r="A46" s="69">
        <v>35</v>
      </c>
      <c r="B46" s="669"/>
      <c r="C46" s="97" t="s">
        <v>115</v>
      </c>
      <c r="D46" s="53" t="s">
        <v>95</v>
      </c>
      <c r="E46" s="12" t="s">
        <v>32</v>
      </c>
      <c r="F46" s="13"/>
      <c r="G46" s="13" t="s">
        <v>291</v>
      </c>
    </row>
    <row r="47" spans="1:7" ht="44.25" customHeight="1">
      <c r="A47" s="69">
        <v>36</v>
      </c>
      <c r="B47" s="669"/>
      <c r="C47" s="97" t="s">
        <v>118</v>
      </c>
      <c r="D47" s="53" t="s">
        <v>95</v>
      </c>
      <c r="E47" s="12" t="s">
        <v>32</v>
      </c>
      <c r="F47" s="13"/>
      <c r="G47" s="13" t="s">
        <v>291</v>
      </c>
    </row>
    <row r="48" spans="1:7" ht="44.2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499A8-0802-480E-BA79-AAC6AA94B1F9}">
  <sheetPr>
    <tabColor rgb="FF00B050"/>
  </sheetPr>
  <dimension ref="A1:G993"/>
  <sheetViews>
    <sheetView topLeftCell="A28" zoomScale="60" zoomScaleNormal="60" workbookViewId="0">
      <selection activeCell="F36" sqref="F3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392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75">
      <c r="A4" s="66">
        <v>1</v>
      </c>
      <c r="B4" s="531"/>
      <c r="C4" s="67" t="s">
        <v>8</v>
      </c>
      <c r="D4" s="207">
        <v>1</v>
      </c>
      <c r="E4" s="207" t="s">
        <v>393</v>
      </c>
      <c r="F4" s="299" t="s">
        <v>394</v>
      </c>
      <c r="G4" s="299" t="s">
        <v>395</v>
      </c>
    </row>
    <row r="5" spans="1:7" ht="30">
      <c r="A5" s="69">
        <v>2</v>
      </c>
      <c r="B5" s="667"/>
      <c r="C5" s="70" t="s">
        <v>12</v>
      </c>
      <c r="D5" s="71">
        <v>1</v>
      </c>
      <c r="E5" s="72" t="s">
        <v>396</v>
      </c>
      <c r="F5" s="103" t="s">
        <v>397</v>
      </c>
      <c r="G5" s="103" t="s">
        <v>395</v>
      </c>
    </row>
    <row r="6" spans="1:7" ht="90">
      <c r="A6" s="69">
        <v>3</v>
      </c>
      <c r="B6" s="667"/>
      <c r="C6" s="70" t="s">
        <v>15</v>
      </c>
      <c r="D6" s="72">
        <v>1</v>
      </c>
      <c r="E6" s="71" t="s">
        <v>398</v>
      </c>
      <c r="F6" s="103" t="s">
        <v>399</v>
      </c>
      <c r="G6" s="103" t="s">
        <v>395</v>
      </c>
    </row>
    <row r="7" spans="1:7" ht="51" customHeight="1">
      <c r="A7" s="69">
        <v>4</v>
      </c>
      <c r="B7" s="667"/>
      <c r="C7" s="70" t="s">
        <v>18</v>
      </c>
      <c r="D7" s="72">
        <v>1</v>
      </c>
      <c r="E7" s="72" t="s">
        <v>400</v>
      </c>
      <c r="F7" s="103" t="s">
        <v>401</v>
      </c>
      <c r="G7" s="103" t="s">
        <v>395</v>
      </c>
    </row>
    <row r="8" spans="1:7" ht="45">
      <c r="A8" s="74">
        <v>5</v>
      </c>
      <c r="B8" s="667"/>
      <c r="C8" s="70" t="s">
        <v>20</v>
      </c>
      <c r="D8" s="75">
        <v>1</v>
      </c>
      <c r="E8" s="72" t="s">
        <v>393</v>
      </c>
      <c r="F8" s="103" t="s">
        <v>402</v>
      </c>
      <c r="G8" s="103" t="s">
        <v>395</v>
      </c>
    </row>
    <row r="9" spans="1:7" ht="258.75" customHeight="1">
      <c r="A9" s="74">
        <v>6</v>
      </c>
      <c r="B9" s="667"/>
      <c r="C9" s="70" t="s">
        <v>24</v>
      </c>
      <c r="D9" s="75">
        <v>1</v>
      </c>
      <c r="E9" s="72" t="s">
        <v>403</v>
      </c>
      <c r="F9" s="103" t="s">
        <v>404</v>
      </c>
      <c r="G9" s="103" t="s">
        <v>395</v>
      </c>
    </row>
    <row r="10" spans="1:7" ht="106.5" customHeight="1">
      <c r="A10" s="74">
        <v>7</v>
      </c>
      <c r="B10" s="667"/>
      <c r="C10" s="70" t="s">
        <v>27</v>
      </c>
      <c r="D10" s="75">
        <v>1</v>
      </c>
      <c r="E10" s="75" t="s">
        <v>405</v>
      </c>
      <c r="F10" s="103" t="s">
        <v>406</v>
      </c>
      <c r="G10" s="104" t="s">
        <v>395</v>
      </c>
    </row>
    <row r="11" spans="1:7" ht="60">
      <c r="A11" s="74">
        <v>8</v>
      </c>
      <c r="B11" s="667"/>
      <c r="C11" s="70" t="s">
        <v>31</v>
      </c>
      <c r="D11" s="76">
        <v>1</v>
      </c>
      <c r="E11" s="75" t="s">
        <v>393</v>
      </c>
      <c r="F11" s="103" t="s">
        <v>407</v>
      </c>
      <c r="G11" s="104" t="s">
        <v>395</v>
      </c>
    </row>
    <row r="12" spans="1:7" ht="60">
      <c r="A12" s="69">
        <v>9</v>
      </c>
      <c r="B12" s="667"/>
      <c r="C12" s="70" t="s">
        <v>33</v>
      </c>
      <c r="D12" s="72">
        <v>1</v>
      </c>
      <c r="E12" s="75" t="s">
        <v>393</v>
      </c>
      <c r="F12" s="103" t="s">
        <v>408</v>
      </c>
      <c r="G12" s="104" t="s">
        <v>395</v>
      </c>
    </row>
    <row r="13" spans="1:7" ht="30">
      <c r="A13" s="74">
        <v>10</v>
      </c>
      <c r="B13" s="667"/>
      <c r="C13" s="70" t="s">
        <v>34</v>
      </c>
      <c r="D13" s="75">
        <v>0</v>
      </c>
      <c r="E13" s="75" t="s">
        <v>32</v>
      </c>
      <c r="F13" s="103"/>
      <c r="G13" s="104" t="s">
        <v>409</v>
      </c>
    </row>
    <row r="14" spans="1:7" ht="75">
      <c r="A14" s="74">
        <v>11</v>
      </c>
      <c r="B14" s="667"/>
      <c r="C14" s="70" t="s">
        <v>35</v>
      </c>
      <c r="D14" s="75">
        <v>1</v>
      </c>
      <c r="E14" s="72" t="s">
        <v>393</v>
      </c>
      <c r="F14" s="103" t="s">
        <v>410</v>
      </c>
      <c r="G14" s="104" t="s">
        <v>395</v>
      </c>
    </row>
    <row r="15" spans="1:7" ht="105">
      <c r="A15" s="69">
        <v>12</v>
      </c>
      <c r="B15" s="667"/>
      <c r="C15" s="70" t="s">
        <v>38</v>
      </c>
      <c r="D15" s="72">
        <v>1</v>
      </c>
      <c r="E15" s="72" t="s">
        <v>393</v>
      </c>
      <c r="F15" s="103" t="s">
        <v>411</v>
      </c>
      <c r="G15" s="104" t="s">
        <v>395</v>
      </c>
    </row>
    <row r="16" spans="1:7" ht="60">
      <c r="A16" s="74">
        <v>13</v>
      </c>
      <c r="B16" s="667"/>
      <c r="C16" s="70" t="s">
        <v>41</v>
      </c>
      <c r="D16" s="72">
        <v>1</v>
      </c>
      <c r="E16" s="72" t="s">
        <v>393</v>
      </c>
      <c r="F16" s="103" t="s">
        <v>412</v>
      </c>
      <c r="G16" s="104" t="s">
        <v>395</v>
      </c>
    </row>
    <row r="17" spans="1:7" ht="240">
      <c r="A17" s="74">
        <v>14</v>
      </c>
      <c r="B17" s="667"/>
      <c r="C17" s="70" t="s">
        <v>43</v>
      </c>
      <c r="D17" s="72">
        <v>1</v>
      </c>
      <c r="E17" s="75" t="s">
        <v>403</v>
      </c>
      <c r="F17" s="103" t="s">
        <v>413</v>
      </c>
      <c r="G17" s="104" t="s">
        <v>395</v>
      </c>
    </row>
    <row r="18" spans="1:7" ht="60.75" thickBot="1">
      <c r="A18" s="77">
        <v>15</v>
      </c>
      <c r="B18" s="668"/>
      <c r="C18" s="78" t="s">
        <v>46</v>
      </c>
      <c r="D18" s="298">
        <v>1</v>
      </c>
      <c r="E18" s="298" t="s">
        <v>400</v>
      </c>
      <c r="F18" s="309" t="s">
        <v>414</v>
      </c>
      <c r="G18" s="309" t="s">
        <v>395</v>
      </c>
    </row>
    <row r="19" spans="1:7" ht="18" thickBot="1">
      <c r="A19" s="532" t="s">
        <v>47</v>
      </c>
      <c r="B19" s="666"/>
      <c r="C19" s="665"/>
      <c r="D19" s="80">
        <f>SUM(D4:D18)</f>
        <v>14</v>
      </c>
      <c r="E19" s="533"/>
      <c r="F19" s="534"/>
      <c r="G19" s="535"/>
    </row>
    <row r="20" spans="1:7" ht="18" thickBot="1">
      <c r="A20" s="522" t="s">
        <v>48</v>
      </c>
      <c r="B20" s="666"/>
      <c r="C20" s="666"/>
      <c r="D20" s="666"/>
      <c r="E20" s="666"/>
      <c r="F20" s="666"/>
      <c r="G20" s="665"/>
    </row>
    <row r="21" spans="1:7" ht="34.5" customHeight="1">
      <c r="A21" s="66">
        <v>16</v>
      </c>
      <c r="B21" s="81"/>
      <c r="C21" s="82" t="s">
        <v>49</v>
      </c>
      <c r="D21" s="66" t="s">
        <v>415</v>
      </c>
      <c r="E21" s="207" t="s">
        <v>416</v>
      </c>
      <c r="F21" s="299" t="s">
        <v>417</v>
      </c>
      <c r="G21" s="299" t="s">
        <v>395</v>
      </c>
    </row>
    <row r="22" spans="1:7" ht="42" customHeight="1">
      <c r="A22" s="83">
        <v>17</v>
      </c>
      <c r="B22" s="536" t="s">
        <v>54</v>
      </c>
      <c r="C22" s="84" t="s">
        <v>55</v>
      </c>
      <c r="D22" s="71">
        <v>1</v>
      </c>
      <c r="E22" s="71" t="s">
        <v>418</v>
      </c>
      <c r="F22" s="104" t="s">
        <v>419</v>
      </c>
      <c r="G22" s="104" t="s">
        <v>395</v>
      </c>
    </row>
    <row r="23" spans="1:7" ht="28.5" customHeight="1">
      <c r="A23" s="69">
        <v>18</v>
      </c>
      <c r="B23" s="669"/>
      <c r="C23" s="73" t="s">
        <v>58</v>
      </c>
      <c r="D23" s="72">
        <v>1</v>
      </c>
      <c r="E23" s="71" t="s">
        <v>420</v>
      </c>
      <c r="F23" s="103" t="s">
        <v>421</v>
      </c>
      <c r="G23" s="104" t="s">
        <v>395</v>
      </c>
    </row>
    <row r="24" spans="1:7" ht="28.5" customHeight="1">
      <c r="A24" s="83">
        <v>19</v>
      </c>
      <c r="B24" s="669"/>
      <c r="C24" s="73" t="s">
        <v>60</v>
      </c>
      <c r="D24" s="72">
        <v>1</v>
      </c>
      <c r="E24" s="72" t="s">
        <v>422</v>
      </c>
      <c r="F24" s="103" t="s">
        <v>423</v>
      </c>
      <c r="G24" s="104" t="s">
        <v>395</v>
      </c>
    </row>
    <row r="25" spans="1:7" ht="30.75" customHeight="1" thickBot="1">
      <c r="A25" s="77">
        <v>20</v>
      </c>
      <c r="B25" s="670"/>
      <c r="C25" s="85" t="s">
        <v>62</v>
      </c>
      <c r="D25" s="75">
        <v>1</v>
      </c>
      <c r="E25" s="75" t="s">
        <v>422</v>
      </c>
      <c r="F25" s="307" t="s">
        <v>423</v>
      </c>
      <c r="G25" s="103" t="s">
        <v>395</v>
      </c>
    </row>
    <row r="26" spans="1:7" ht="45.75" customHeight="1">
      <c r="A26" s="83">
        <v>21</v>
      </c>
      <c r="B26" s="529" t="s">
        <v>65</v>
      </c>
      <c r="C26" s="68" t="s">
        <v>55</v>
      </c>
      <c r="D26" s="7" t="s">
        <v>95</v>
      </c>
      <c r="E26" s="7" t="s">
        <v>32</v>
      </c>
      <c r="F26" s="8"/>
      <c r="G26" s="32" t="s">
        <v>190</v>
      </c>
    </row>
    <row r="27" spans="1:7" ht="45.75" customHeight="1">
      <c r="A27" s="69">
        <v>22</v>
      </c>
      <c r="B27" s="669"/>
      <c r="C27" s="73" t="s">
        <v>58</v>
      </c>
      <c r="D27" s="12" t="s">
        <v>95</v>
      </c>
      <c r="E27" s="12" t="s">
        <v>32</v>
      </c>
      <c r="F27" s="16"/>
      <c r="G27" s="16" t="s">
        <v>190</v>
      </c>
    </row>
    <row r="28" spans="1:7" ht="45.75" customHeight="1">
      <c r="A28" s="83">
        <v>23</v>
      </c>
      <c r="B28" s="669"/>
      <c r="C28" s="73" t="s">
        <v>60</v>
      </c>
      <c r="D28" s="12" t="s">
        <v>95</v>
      </c>
      <c r="E28" s="12" t="s">
        <v>32</v>
      </c>
      <c r="F28" s="13"/>
      <c r="G28" s="16" t="s">
        <v>190</v>
      </c>
    </row>
    <row r="29" spans="1:7" ht="45.75" customHeight="1" thickBot="1">
      <c r="A29" s="77">
        <v>24</v>
      </c>
      <c r="B29" s="670"/>
      <c r="C29" s="79" t="s">
        <v>62</v>
      </c>
      <c r="D29" s="20" t="s">
        <v>95</v>
      </c>
      <c r="E29" s="20" t="s">
        <v>32</v>
      </c>
      <c r="F29" s="21"/>
      <c r="G29" s="21" t="s">
        <v>190</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39.75" customHeight="1">
      <c r="A32" s="87">
        <v>25</v>
      </c>
      <c r="B32" s="529"/>
      <c r="C32" s="88" t="s">
        <v>74</v>
      </c>
      <c r="D32" s="89">
        <v>1</v>
      </c>
      <c r="E32" s="207" t="s">
        <v>424</v>
      </c>
      <c r="F32" s="105" t="s">
        <v>425</v>
      </c>
      <c r="G32" s="104" t="s">
        <v>11</v>
      </c>
    </row>
    <row r="33" spans="1:7" ht="39.75" customHeight="1">
      <c r="A33" s="90">
        <v>26</v>
      </c>
      <c r="B33" s="669"/>
      <c r="C33" s="91" t="s">
        <v>77</v>
      </c>
      <c r="D33" s="92">
        <v>1</v>
      </c>
      <c r="E33" s="72" t="s">
        <v>426</v>
      </c>
      <c r="F33" s="105" t="s">
        <v>427</v>
      </c>
      <c r="G33" s="104" t="s">
        <v>11</v>
      </c>
    </row>
    <row r="34" spans="1:7" ht="39.75" customHeight="1">
      <c r="A34" s="87">
        <v>27</v>
      </c>
      <c r="B34" s="669"/>
      <c r="C34" s="93" t="s">
        <v>80</v>
      </c>
      <c r="D34" s="92">
        <v>1</v>
      </c>
      <c r="E34" s="72" t="s">
        <v>424</v>
      </c>
      <c r="F34" s="105" t="s">
        <v>428</v>
      </c>
      <c r="G34" s="104" t="s">
        <v>11</v>
      </c>
    </row>
    <row r="35" spans="1:7" ht="39.75" customHeight="1">
      <c r="A35" s="90">
        <v>28</v>
      </c>
      <c r="B35" s="669"/>
      <c r="C35" s="93" t="s">
        <v>82</v>
      </c>
      <c r="D35" s="92">
        <v>1</v>
      </c>
      <c r="E35" s="72" t="s">
        <v>424</v>
      </c>
      <c r="F35" s="105" t="s">
        <v>429</v>
      </c>
      <c r="G35" s="104" t="s">
        <v>11</v>
      </c>
    </row>
    <row r="36" spans="1:7" ht="108" customHeight="1" thickBot="1">
      <c r="A36" s="87">
        <v>29</v>
      </c>
      <c r="B36" s="670"/>
      <c r="C36" s="94" t="s">
        <v>84</v>
      </c>
      <c r="D36" s="95">
        <v>1</v>
      </c>
      <c r="E36" s="298" t="s">
        <v>430</v>
      </c>
      <c r="F36" s="106" t="s">
        <v>431</v>
      </c>
      <c r="G36" s="103"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57" customHeight="1">
      <c r="A39" s="83">
        <v>30</v>
      </c>
      <c r="B39" s="527"/>
      <c r="C39" s="96" t="s">
        <v>99</v>
      </c>
      <c r="D39" s="83">
        <v>0</v>
      </c>
      <c r="E39" s="71" t="s">
        <v>432</v>
      </c>
      <c r="F39" s="104" t="s">
        <v>433</v>
      </c>
      <c r="G39" s="149" t="s">
        <v>434</v>
      </c>
    </row>
    <row r="40" spans="1:7" ht="48" customHeight="1">
      <c r="A40" s="69">
        <v>31</v>
      </c>
      <c r="B40" s="669"/>
      <c r="C40" s="97" t="s">
        <v>102</v>
      </c>
      <c r="D40" s="69">
        <v>1</v>
      </c>
      <c r="E40" s="72" t="s">
        <v>435</v>
      </c>
      <c r="F40" s="103" t="s">
        <v>436</v>
      </c>
      <c r="G40" s="103" t="s">
        <v>395</v>
      </c>
    </row>
    <row r="41" spans="1:7" ht="57" customHeight="1">
      <c r="A41" s="69">
        <v>32</v>
      </c>
      <c r="B41" s="669"/>
      <c r="C41" s="97" t="s">
        <v>104</v>
      </c>
      <c r="D41" s="69">
        <v>1</v>
      </c>
      <c r="E41" s="72" t="s">
        <v>435</v>
      </c>
      <c r="F41" s="103" t="s">
        <v>437</v>
      </c>
      <c r="G41" s="103" t="s">
        <v>395</v>
      </c>
    </row>
    <row r="42" spans="1:7" ht="57" customHeight="1" thickBot="1">
      <c r="A42" s="69">
        <v>33</v>
      </c>
      <c r="B42" s="670"/>
      <c r="C42" s="98" t="s">
        <v>107</v>
      </c>
      <c r="D42" s="77">
        <v>1</v>
      </c>
      <c r="E42" s="298" t="s">
        <v>435</v>
      </c>
      <c r="F42" s="240" t="s">
        <v>437</v>
      </c>
      <c r="G42" s="309" t="s">
        <v>395</v>
      </c>
    </row>
    <row r="43" spans="1:7" ht="15.75" customHeight="1" thickBot="1">
      <c r="A43" s="517" t="s">
        <v>110</v>
      </c>
      <c r="B43" s="666"/>
      <c r="C43" s="665"/>
      <c r="D43" s="120">
        <f>SUM(D39:D42)</f>
        <v>3</v>
      </c>
      <c r="E43" s="523"/>
      <c r="F43" s="524"/>
      <c r="G43" s="525"/>
    </row>
    <row r="44" spans="1:7" ht="15.75" customHeight="1" thickBot="1">
      <c r="A44" s="537" t="s">
        <v>111</v>
      </c>
      <c r="B44" s="678"/>
      <c r="C44" s="678"/>
      <c r="D44" s="678"/>
      <c r="E44" s="678"/>
      <c r="F44" s="678"/>
      <c r="G44" s="679"/>
    </row>
    <row r="45" spans="1:7" ht="49.5" customHeight="1">
      <c r="A45" s="83">
        <v>34</v>
      </c>
      <c r="B45" s="538"/>
      <c r="C45" s="96" t="s">
        <v>112</v>
      </c>
      <c r="D45" s="58" t="s">
        <v>95</v>
      </c>
      <c r="E45" s="11" t="s">
        <v>32</v>
      </c>
      <c r="F45" s="16"/>
      <c r="G45" s="16" t="s">
        <v>291</v>
      </c>
    </row>
    <row r="46" spans="1:7" ht="49.5" customHeight="1">
      <c r="A46" s="69">
        <v>35</v>
      </c>
      <c r="B46" s="669"/>
      <c r="C46" s="97" t="s">
        <v>115</v>
      </c>
      <c r="D46" s="53" t="s">
        <v>95</v>
      </c>
      <c r="E46" s="12" t="s">
        <v>32</v>
      </c>
      <c r="F46" s="13"/>
      <c r="G46" s="13" t="s">
        <v>291</v>
      </c>
    </row>
    <row r="47" spans="1:7" ht="49.5" customHeight="1">
      <c r="A47" s="69">
        <v>36</v>
      </c>
      <c r="B47" s="669"/>
      <c r="C47" s="97" t="s">
        <v>118</v>
      </c>
      <c r="D47" s="53" t="s">
        <v>95</v>
      </c>
      <c r="E47" s="12" t="s">
        <v>32</v>
      </c>
      <c r="F47" s="13"/>
      <c r="G47" s="13" t="s">
        <v>291</v>
      </c>
    </row>
    <row r="48" spans="1:7" ht="49.5" customHeight="1" thickBot="1">
      <c r="A48" s="69">
        <v>37</v>
      </c>
      <c r="B48" s="670"/>
      <c r="C48" s="98" t="s">
        <v>119</v>
      </c>
      <c r="D48" s="54" t="s">
        <v>95</v>
      </c>
      <c r="E48" s="12" t="s">
        <v>32</v>
      </c>
      <c r="F48" s="21"/>
      <c r="G48" s="21" t="s">
        <v>291</v>
      </c>
    </row>
    <row r="49" spans="1:7" ht="15.75" customHeight="1" thickBot="1">
      <c r="A49" s="517" t="s">
        <v>122</v>
      </c>
      <c r="B49" s="666"/>
      <c r="C49" s="665"/>
      <c r="D49" s="120" t="s">
        <v>95</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2A846-1715-420E-AB17-3EE416331A41}">
  <sheetPr>
    <tabColor rgb="FF00B050"/>
  </sheetPr>
  <dimension ref="A1:G49"/>
  <sheetViews>
    <sheetView topLeftCell="A34" zoomScale="60" zoomScaleNormal="60" workbookViewId="0">
      <selection activeCell="G45" sqref="G45"/>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2698</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7" t="s">
        <v>32</v>
      </c>
      <c r="F4" s="8"/>
      <c r="G4" s="8" t="s">
        <v>23</v>
      </c>
    </row>
    <row r="5" spans="1:7" ht="90">
      <c r="A5" s="9">
        <v>2</v>
      </c>
      <c r="B5" s="507"/>
      <c r="C5" s="10" t="s">
        <v>12</v>
      </c>
      <c r="D5" s="11">
        <v>1</v>
      </c>
      <c r="E5" s="57" t="s">
        <v>2699</v>
      </c>
      <c r="F5" s="13" t="s">
        <v>2700</v>
      </c>
      <c r="G5" s="13" t="s">
        <v>11</v>
      </c>
    </row>
    <row r="6" spans="1:7" ht="30">
      <c r="A6" s="9">
        <v>3</v>
      </c>
      <c r="B6" s="507"/>
      <c r="C6" s="10" t="s">
        <v>15</v>
      </c>
      <c r="D6" s="12">
        <v>0</v>
      </c>
      <c r="E6" s="11" t="s">
        <v>32</v>
      </c>
      <c r="F6" s="13"/>
      <c r="G6" s="13" t="s">
        <v>23</v>
      </c>
    </row>
    <row r="7" spans="1:7" ht="79.5" customHeight="1">
      <c r="A7" s="9">
        <v>4</v>
      </c>
      <c r="B7" s="507"/>
      <c r="C7" s="10" t="s">
        <v>18</v>
      </c>
      <c r="D7" s="12">
        <v>0.5</v>
      </c>
      <c r="E7" s="57" t="s">
        <v>63</v>
      </c>
      <c r="F7" s="13" t="s">
        <v>2701</v>
      </c>
      <c r="G7" s="13" t="s">
        <v>2702</v>
      </c>
    </row>
    <row r="8" spans="1:7" ht="45">
      <c r="A8" s="14">
        <v>5</v>
      </c>
      <c r="B8" s="507"/>
      <c r="C8" s="10" t="s">
        <v>20</v>
      </c>
      <c r="D8" s="12">
        <v>0</v>
      </c>
      <c r="E8" s="11" t="s">
        <v>32</v>
      </c>
      <c r="F8" s="13"/>
      <c r="G8" s="13" t="s">
        <v>23</v>
      </c>
    </row>
    <row r="9" spans="1:7" ht="45">
      <c r="A9" s="14">
        <v>6</v>
      </c>
      <c r="B9" s="507"/>
      <c r="C9" s="10" t="s">
        <v>24</v>
      </c>
      <c r="D9" s="12">
        <v>0</v>
      </c>
      <c r="E9" s="11" t="s">
        <v>32</v>
      </c>
      <c r="F9" s="13"/>
      <c r="G9" s="13" t="s">
        <v>23</v>
      </c>
    </row>
    <row r="10" spans="1:7" ht="39" customHeight="1">
      <c r="A10" s="14">
        <v>7</v>
      </c>
      <c r="B10" s="507"/>
      <c r="C10" s="10" t="s">
        <v>27</v>
      </c>
      <c r="D10" s="12">
        <v>0</v>
      </c>
      <c r="E10" s="11" t="s">
        <v>32</v>
      </c>
      <c r="F10" s="13"/>
      <c r="G10" s="13" t="s">
        <v>23</v>
      </c>
    </row>
    <row r="11" spans="1:7" ht="30">
      <c r="A11" s="14">
        <v>8</v>
      </c>
      <c r="B11" s="507"/>
      <c r="C11" s="10" t="s">
        <v>31</v>
      </c>
      <c r="D11" s="12">
        <v>0</v>
      </c>
      <c r="E11" s="11" t="s">
        <v>32</v>
      </c>
      <c r="F11" s="13"/>
      <c r="G11" s="13" t="s">
        <v>23</v>
      </c>
    </row>
    <row r="12" spans="1:7" ht="30">
      <c r="A12" s="9">
        <v>9</v>
      </c>
      <c r="B12" s="507"/>
      <c r="C12" s="10" t="s">
        <v>33</v>
      </c>
      <c r="D12" s="12">
        <v>0</v>
      </c>
      <c r="E12" s="11" t="s">
        <v>32</v>
      </c>
      <c r="F12" s="13"/>
      <c r="G12" s="13" t="s">
        <v>23</v>
      </c>
    </row>
    <row r="13" spans="1:7" ht="30">
      <c r="A13" s="14">
        <v>10</v>
      </c>
      <c r="B13" s="507"/>
      <c r="C13" s="10" t="s">
        <v>34</v>
      </c>
      <c r="D13" s="12">
        <v>0</v>
      </c>
      <c r="E13" s="11" t="s">
        <v>32</v>
      </c>
      <c r="F13" s="13"/>
      <c r="G13" s="13" t="s">
        <v>23</v>
      </c>
    </row>
    <row r="14" spans="1:7" ht="60">
      <c r="A14" s="14">
        <v>11</v>
      </c>
      <c r="B14" s="507"/>
      <c r="C14" s="10" t="s">
        <v>35</v>
      </c>
      <c r="D14" s="12">
        <v>0</v>
      </c>
      <c r="E14" s="11" t="s">
        <v>32</v>
      </c>
      <c r="F14" s="13"/>
      <c r="G14" s="13" t="s">
        <v>23</v>
      </c>
    </row>
    <row r="15" spans="1:7" ht="45">
      <c r="A15" s="9">
        <v>12</v>
      </c>
      <c r="B15" s="507"/>
      <c r="C15" s="10" t="s">
        <v>38</v>
      </c>
      <c r="D15" s="12">
        <v>0</v>
      </c>
      <c r="E15" s="11" t="s">
        <v>32</v>
      </c>
      <c r="F15" s="13"/>
      <c r="G15" s="13" t="s">
        <v>23</v>
      </c>
    </row>
    <row r="16" spans="1:7" ht="30">
      <c r="A16" s="14">
        <v>13</v>
      </c>
      <c r="B16" s="507"/>
      <c r="C16" s="10" t="s">
        <v>132</v>
      </c>
      <c r="D16" s="12">
        <v>0</v>
      </c>
      <c r="E16" s="11" t="s">
        <v>32</v>
      </c>
      <c r="F16" s="13"/>
      <c r="G16" s="13" t="s">
        <v>23</v>
      </c>
    </row>
    <row r="17" spans="1:7" ht="45">
      <c r="A17" s="14">
        <v>14</v>
      </c>
      <c r="B17" s="507"/>
      <c r="C17" s="10" t="s">
        <v>43</v>
      </c>
      <c r="D17" s="12">
        <v>0</v>
      </c>
      <c r="E17" s="11"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1.5</v>
      </c>
      <c r="E19" s="499"/>
      <c r="F19" s="500"/>
      <c r="G19" s="501"/>
    </row>
    <row r="20" spans="1:7" ht="18" thickBot="1">
      <c r="A20" s="490" t="s">
        <v>48</v>
      </c>
      <c r="B20" s="512"/>
      <c r="C20" s="512"/>
      <c r="D20" s="512"/>
      <c r="E20" s="512"/>
      <c r="F20" s="512"/>
      <c r="G20" s="513"/>
    </row>
    <row r="21" spans="1:7" ht="60">
      <c r="A21" s="5">
        <v>16</v>
      </c>
      <c r="B21" s="24"/>
      <c r="C21" s="25" t="s">
        <v>49</v>
      </c>
      <c r="D21" s="5" t="s">
        <v>50</v>
      </c>
      <c r="E21" s="7" t="s">
        <v>581</v>
      </c>
      <c r="F21" s="8" t="s">
        <v>2703</v>
      </c>
      <c r="G21" s="8" t="s">
        <v>186</v>
      </c>
    </row>
    <row r="22" spans="1:7" ht="30">
      <c r="A22" s="26">
        <v>17</v>
      </c>
      <c r="B22" s="493" t="s">
        <v>133</v>
      </c>
      <c r="C22" s="27" t="s">
        <v>55</v>
      </c>
      <c r="D22" s="11">
        <v>1</v>
      </c>
      <c r="E22" s="11" t="s">
        <v>581</v>
      </c>
      <c r="F22" s="16" t="s">
        <v>2704</v>
      </c>
      <c r="G22" s="13" t="s">
        <v>11</v>
      </c>
    </row>
    <row r="23" spans="1:7" ht="45">
      <c r="A23" s="9">
        <v>18</v>
      </c>
      <c r="B23" s="493"/>
      <c r="C23" s="28" t="s">
        <v>58</v>
      </c>
      <c r="D23" s="12">
        <v>1</v>
      </c>
      <c r="E23" s="11" t="s">
        <v>2705</v>
      </c>
      <c r="F23" s="13" t="s">
        <v>2706</v>
      </c>
      <c r="G23" s="13" t="s">
        <v>11</v>
      </c>
    </row>
    <row r="24" spans="1:7" ht="30">
      <c r="A24" s="26">
        <v>19</v>
      </c>
      <c r="B24" s="493"/>
      <c r="C24" s="28" t="s">
        <v>60</v>
      </c>
      <c r="D24" s="12">
        <v>0</v>
      </c>
      <c r="E24" s="12" t="s">
        <v>32</v>
      </c>
      <c r="F24" s="13"/>
      <c r="G24" s="13" t="s">
        <v>23</v>
      </c>
    </row>
    <row r="25" spans="1:7" ht="25.5" customHeight="1" thickBot="1">
      <c r="A25" s="18">
        <v>20</v>
      </c>
      <c r="B25" s="494"/>
      <c r="C25" s="29" t="s">
        <v>62</v>
      </c>
      <c r="D25" s="15">
        <v>0</v>
      </c>
      <c r="E25" s="15" t="s">
        <v>32</v>
      </c>
      <c r="F25" s="30"/>
      <c r="G25" s="21" t="s">
        <v>23</v>
      </c>
    </row>
    <row r="26" spans="1:7" ht="30">
      <c r="A26" s="26">
        <v>21</v>
      </c>
      <c r="B26" s="495" t="s">
        <v>139</v>
      </c>
      <c r="C26" s="31" t="s">
        <v>55</v>
      </c>
      <c r="D26" s="7">
        <v>1</v>
      </c>
      <c r="E26" s="7" t="s">
        <v>581</v>
      </c>
      <c r="F26" s="8" t="s">
        <v>2707</v>
      </c>
      <c r="G26" s="16" t="s">
        <v>11</v>
      </c>
    </row>
    <row r="27" spans="1:7" ht="30">
      <c r="A27" s="9">
        <v>22</v>
      </c>
      <c r="B27" s="493"/>
      <c r="C27" s="28" t="s">
        <v>58</v>
      </c>
      <c r="D27" s="12">
        <v>1</v>
      </c>
      <c r="E27" s="12" t="s">
        <v>182</v>
      </c>
      <c r="F27" s="16" t="s">
        <v>2708</v>
      </c>
      <c r="G27" s="13" t="s">
        <v>11</v>
      </c>
    </row>
    <row r="28" spans="1:7" ht="30">
      <c r="A28" s="26">
        <v>23</v>
      </c>
      <c r="B28" s="493"/>
      <c r="C28" s="28" t="s">
        <v>60</v>
      </c>
      <c r="D28" s="12">
        <v>1</v>
      </c>
      <c r="E28" s="12" t="s">
        <v>730</v>
      </c>
      <c r="F28" s="33" t="s">
        <v>2709</v>
      </c>
      <c r="G28" s="13" t="s">
        <v>11</v>
      </c>
    </row>
    <row r="29" spans="1:7" ht="36" customHeight="1" thickBot="1">
      <c r="A29" s="18">
        <v>24</v>
      </c>
      <c r="B29" s="494"/>
      <c r="C29" s="34" t="s">
        <v>62</v>
      </c>
      <c r="D29" s="20">
        <v>0</v>
      </c>
      <c r="E29" s="20" t="s">
        <v>32</v>
      </c>
      <c r="F29" s="21"/>
      <c r="G29" s="21" t="s">
        <v>23</v>
      </c>
    </row>
    <row r="30" spans="1:7" ht="18" thickBot="1">
      <c r="A30" s="496" t="s">
        <v>72</v>
      </c>
      <c r="B30" s="497"/>
      <c r="C30" s="498"/>
      <c r="D30" s="35">
        <f>SUM(D22:D29)</f>
        <v>5</v>
      </c>
      <c r="E30" s="499"/>
      <c r="F30" s="500"/>
      <c r="G30" s="501"/>
    </row>
    <row r="31" spans="1:7" ht="18" thickBot="1">
      <c r="A31" s="490" t="s">
        <v>73</v>
      </c>
      <c r="B31" s="491"/>
      <c r="C31" s="491"/>
      <c r="D31" s="491"/>
      <c r="E31" s="491"/>
      <c r="F31" s="491"/>
      <c r="G31" s="492"/>
    </row>
    <row r="32" spans="1:7" ht="30">
      <c r="A32" s="36">
        <v>25</v>
      </c>
      <c r="B32" s="488"/>
      <c r="C32" s="37" t="s">
        <v>74</v>
      </c>
      <c r="D32" s="38">
        <v>1</v>
      </c>
      <c r="E32" s="7" t="s">
        <v>2710</v>
      </c>
      <c r="F32" s="39" t="s">
        <v>2711</v>
      </c>
      <c r="G32" s="13" t="s">
        <v>11</v>
      </c>
    </row>
    <row r="33" spans="1:7" ht="30">
      <c r="A33" s="40">
        <v>26</v>
      </c>
      <c r="B33" s="488"/>
      <c r="C33" s="41" t="s">
        <v>77</v>
      </c>
      <c r="D33" s="42">
        <v>1</v>
      </c>
      <c r="E33" s="12" t="s">
        <v>2712</v>
      </c>
      <c r="F33" s="39" t="s">
        <v>2713</v>
      </c>
      <c r="G33" s="13" t="s">
        <v>11</v>
      </c>
    </row>
    <row r="34" spans="1:7" ht="30">
      <c r="A34" s="36">
        <v>27</v>
      </c>
      <c r="B34" s="488"/>
      <c r="C34" s="43" t="s">
        <v>80</v>
      </c>
      <c r="D34" s="42">
        <v>1</v>
      </c>
      <c r="E34" s="12" t="s">
        <v>2710</v>
      </c>
      <c r="F34" s="39" t="s">
        <v>2714</v>
      </c>
      <c r="G34" s="13" t="s">
        <v>11</v>
      </c>
    </row>
    <row r="35" spans="1:7" ht="30">
      <c r="A35" s="40">
        <v>28</v>
      </c>
      <c r="B35" s="488"/>
      <c r="C35" s="43" t="s">
        <v>82</v>
      </c>
      <c r="D35" s="42">
        <v>1</v>
      </c>
      <c r="E35" s="11" t="s">
        <v>2710</v>
      </c>
      <c r="F35" s="39" t="s">
        <v>2715</v>
      </c>
      <c r="G35" s="13" t="s">
        <v>11</v>
      </c>
    </row>
    <row r="36" spans="1:7" ht="45.75" thickBot="1">
      <c r="A36" s="36">
        <v>29</v>
      </c>
      <c r="B36" s="489"/>
      <c r="C36" s="44" t="s">
        <v>84</v>
      </c>
      <c r="D36" s="45" t="s">
        <v>95</v>
      </c>
      <c r="E36" s="20" t="s">
        <v>66</v>
      </c>
      <c r="F36" s="46" t="s">
        <v>2716</v>
      </c>
      <c r="G36" s="13" t="s">
        <v>2717</v>
      </c>
    </row>
    <row r="37" spans="1:7" ht="18" thickBot="1">
      <c r="A37" s="476" t="s">
        <v>88</v>
      </c>
      <c r="B37" s="477"/>
      <c r="C37" s="487"/>
      <c r="D37" s="47">
        <f>SUM(D32:D36)</f>
        <v>4</v>
      </c>
      <c r="E37" s="479"/>
      <c r="F37" s="480"/>
      <c r="G37" s="481"/>
    </row>
    <row r="38" spans="1:7" ht="18" thickBot="1">
      <c r="A38" s="482" t="s">
        <v>98</v>
      </c>
      <c r="B38" s="482"/>
      <c r="C38" s="482"/>
      <c r="D38" s="482"/>
      <c r="E38" s="482"/>
      <c r="F38" s="482"/>
      <c r="G38" s="483"/>
    </row>
    <row r="39" spans="1:7" ht="30">
      <c r="A39" s="26">
        <v>30</v>
      </c>
      <c r="B39" s="484"/>
      <c r="C39" s="48" t="s">
        <v>99</v>
      </c>
      <c r="D39" s="12">
        <v>0</v>
      </c>
      <c r="E39" s="12" t="s">
        <v>32</v>
      </c>
      <c r="F39" s="13"/>
      <c r="G39" s="13" t="s">
        <v>23</v>
      </c>
    </row>
    <row r="40" spans="1:7" ht="30">
      <c r="A40" s="9">
        <v>31</v>
      </c>
      <c r="B40" s="485"/>
      <c r="C40" s="49" t="s">
        <v>102</v>
      </c>
      <c r="D40" s="12">
        <v>0</v>
      </c>
      <c r="E40" s="12" t="s">
        <v>32</v>
      </c>
      <c r="F40" s="13"/>
      <c r="G40" s="13" t="s">
        <v>23</v>
      </c>
    </row>
    <row r="41" spans="1:7" ht="46.5" customHeight="1">
      <c r="A41" s="9">
        <v>32</v>
      </c>
      <c r="B41" s="485"/>
      <c r="C41" s="49" t="s">
        <v>104</v>
      </c>
      <c r="D41" s="12">
        <v>0</v>
      </c>
      <c r="E41" s="12" t="s">
        <v>32</v>
      </c>
      <c r="F41" s="13"/>
      <c r="G41" s="13" t="s">
        <v>23</v>
      </c>
    </row>
    <row r="42" spans="1:7" ht="30.75" thickBot="1">
      <c r="A42" s="9">
        <v>33</v>
      </c>
      <c r="B42" s="486"/>
      <c r="C42" s="50" t="s">
        <v>107</v>
      </c>
      <c r="D42" s="20">
        <v>0</v>
      </c>
      <c r="E42" s="12" t="s">
        <v>32</v>
      </c>
      <c r="F42" s="13"/>
      <c r="G42" s="13" t="s">
        <v>23</v>
      </c>
    </row>
    <row r="43" spans="1:7" ht="18" thickBot="1">
      <c r="A43" s="476" t="s">
        <v>110</v>
      </c>
      <c r="B43" s="477"/>
      <c r="C43" s="487"/>
      <c r="D43" s="47">
        <f>SUM(D39:D42)</f>
        <v>0</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49:C49"/>
    <mergeCell ref="E49:G49"/>
    <mergeCell ref="A38:G38"/>
    <mergeCell ref="B39:B42"/>
    <mergeCell ref="A43:C43"/>
    <mergeCell ref="E43:G43"/>
    <mergeCell ref="A44:G44"/>
    <mergeCell ref="B45:B48"/>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ABC4D-EDBE-466A-9D9B-4BEC083A67F8}">
  <sheetPr>
    <tabColor rgb="FF00B050"/>
  </sheetPr>
  <dimension ref="A1:G49"/>
  <sheetViews>
    <sheetView topLeftCell="A37" zoomScale="60" zoomScaleNormal="60" workbookViewId="0">
      <selection activeCell="G11" sqref="G11"/>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2718</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90">
      <c r="A4" s="5">
        <v>1</v>
      </c>
      <c r="B4" s="506"/>
      <c r="C4" s="6" t="s">
        <v>8</v>
      </c>
      <c r="D4" s="7">
        <v>1</v>
      </c>
      <c r="E4" s="7" t="s">
        <v>2719</v>
      </c>
      <c r="F4" s="8" t="s">
        <v>2720</v>
      </c>
      <c r="G4" s="8" t="s">
        <v>11</v>
      </c>
    </row>
    <row r="5" spans="1:7" ht="63" customHeight="1">
      <c r="A5" s="9">
        <v>2</v>
      </c>
      <c r="B5" s="507"/>
      <c r="C5" s="10" t="s">
        <v>12</v>
      </c>
      <c r="D5" s="11">
        <v>1</v>
      </c>
      <c r="E5" s="12" t="s">
        <v>2721</v>
      </c>
      <c r="F5" s="13" t="s">
        <v>2722</v>
      </c>
      <c r="G5" s="13" t="s">
        <v>11</v>
      </c>
    </row>
    <row r="6" spans="1:7" ht="300">
      <c r="A6" s="9">
        <v>3</v>
      </c>
      <c r="B6" s="507"/>
      <c r="C6" s="10" t="s">
        <v>15</v>
      </c>
      <c r="D6" s="12">
        <v>1</v>
      </c>
      <c r="E6" s="11" t="s">
        <v>2723</v>
      </c>
      <c r="F6" s="13" t="s">
        <v>2724</v>
      </c>
      <c r="G6" s="13" t="s">
        <v>11</v>
      </c>
    </row>
    <row r="7" spans="1:7" ht="52.5" customHeight="1">
      <c r="A7" s="9">
        <v>4</v>
      </c>
      <c r="B7" s="507"/>
      <c r="C7" s="10" t="s">
        <v>18</v>
      </c>
      <c r="D7" s="12">
        <v>1</v>
      </c>
      <c r="E7" s="12" t="s">
        <v>1593</v>
      </c>
      <c r="F7" s="13" t="s">
        <v>2725</v>
      </c>
      <c r="G7" s="13" t="s">
        <v>11</v>
      </c>
    </row>
    <row r="8" spans="1:7" ht="45">
      <c r="A8" s="14">
        <v>5</v>
      </c>
      <c r="B8" s="507"/>
      <c r="C8" s="10" t="s">
        <v>20</v>
      </c>
      <c r="D8" s="15">
        <v>0</v>
      </c>
      <c r="E8" s="12" t="s">
        <v>204</v>
      </c>
      <c r="F8" s="13"/>
      <c r="G8" s="13" t="s">
        <v>23</v>
      </c>
    </row>
    <row r="9" spans="1:7" ht="120">
      <c r="A9" s="14">
        <v>6</v>
      </c>
      <c r="B9" s="507"/>
      <c r="C9" s="10" t="s">
        <v>24</v>
      </c>
      <c r="D9" s="15">
        <v>0</v>
      </c>
      <c r="E9" s="12" t="s">
        <v>2726</v>
      </c>
      <c r="F9" s="13" t="s">
        <v>2727</v>
      </c>
      <c r="G9" s="13" t="s">
        <v>1577</v>
      </c>
    </row>
    <row r="10" spans="1:7" ht="123" customHeight="1">
      <c r="A10" s="14">
        <v>7</v>
      </c>
      <c r="B10" s="507"/>
      <c r="C10" s="10" t="s">
        <v>27</v>
      </c>
      <c r="D10" s="15">
        <v>1</v>
      </c>
      <c r="E10" s="15" t="s">
        <v>2728</v>
      </c>
      <c r="F10" s="13" t="s">
        <v>2729</v>
      </c>
      <c r="G10" s="16" t="s">
        <v>11</v>
      </c>
    </row>
    <row r="11" spans="1:7" ht="90">
      <c r="A11" s="14">
        <v>8</v>
      </c>
      <c r="B11" s="507"/>
      <c r="C11" s="10" t="s">
        <v>31</v>
      </c>
      <c r="D11" s="17">
        <v>0</v>
      </c>
      <c r="E11" s="15" t="s">
        <v>1593</v>
      </c>
      <c r="F11" s="13" t="s">
        <v>2730</v>
      </c>
      <c r="G11" s="375" t="s">
        <v>1582</v>
      </c>
    </row>
    <row r="12" spans="1:7" ht="30">
      <c r="A12" s="9">
        <v>9</v>
      </c>
      <c r="B12" s="507"/>
      <c r="C12" s="10" t="s">
        <v>33</v>
      </c>
      <c r="D12" s="12">
        <v>0</v>
      </c>
      <c r="E12" s="15" t="s">
        <v>32</v>
      </c>
      <c r="F12" s="13"/>
      <c r="G12" s="375" t="s">
        <v>23</v>
      </c>
    </row>
    <row r="13" spans="1:7" ht="90">
      <c r="A13" s="14">
        <v>10</v>
      </c>
      <c r="B13" s="507"/>
      <c r="C13" s="10" t="s">
        <v>34</v>
      </c>
      <c r="D13" s="15">
        <v>0</v>
      </c>
      <c r="E13" s="15" t="s">
        <v>2731</v>
      </c>
      <c r="F13" s="13" t="s">
        <v>2730</v>
      </c>
      <c r="G13" s="375" t="s">
        <v>1583</v>
      </c>
    </row>
    <row r="14" spans="1:7" ht="60">
      <c r="A14" s="14">
        <v>11</v>
      </c>
      <c r="B14" s="507"/>
      <c r="C14" s="10" t="s">
        <v>35</v>
      </c>
      <c r="D14" s="15">
        <v>1</v>
      </c>
      <c r="E14" s="12" t="s">
        <v>2732</v>
      </c>
      <c r="F14" s="13" t="s">
        <v>2733</v>
      </c>
      <c r="G14" s="16" t="s">
        <v>11</v>
      </c>
    </row>
    <row r="15" spans="1:7" ht="60">
      <c r="A15" s="9">
        <v>12</v>
      </c>
      <c r="B15" s="507"/>
      <c r="C15" s="10" t="s">
        <v>38</v>
      </c>
      <c r="D15" s="12">
        <v>1</v>
      </c>
      <c r="E15" s="15" t="s">
        <v>2401</v>
      </c>
      <c r="F15" s="13" t="s">
        <v>2734</v>
      </c>
      <c r="G15" s="16" t="s">
        <v>11</v>
      </c>
    </row>
    <row r="16" spans="1:7" ht="30">
      <c r="A16" s="14">
        <v>13</v>
      </c>
      <c r="B16" s="507"/>
      <c r="C16" s="10" t="s">
        <v>132</v>
      </c>
      <c r="D16" s="12">
        <v>0</v>
      </c>
      <c r="E16" s="12" t="s">
        <v>204</v>
      </c>
      <c r="F16" s="13"/>
      <c r="G16" s="13" t="s">
        <v>23</v>
      </c>
    </row>
    <row r="17" spans="1:7" ht="270">
      <c r="A17" s="14">
        <v>14</v>
      </c>
      <c r="B17" s="507"/>
      <c r="C17" s="10" t="s">
        <v>43</v>
      </c>
      <c r="D17" s="12">
        <v>1</v>
      </c>
      <c r="E17" s="15" t="s">
        <v>2735</v>
      </c>
      <c r="F17" s="13" t="s">
        <v>2736</v>
      </c>
      <c r="G17" s="16" t="s">
        <v>11</v>
      </c>
    </row>
    <row r="18" spans="1:7" ht="30.75" thickBot="1">
      <c r="A18" s="18">
        <v>15</v>
      </c>
      <c r="B18" s="508"/>
      <c r="C18" s="19" t="s">
        <v>46</v>
      </c>
      <c r="D18" s="20">
        <v>1</v>
      </c>
      <c r="E18" s="20" t="s">
        <v>1593</v>
      </c>
      <c r="F18" s="21" t="s">
        <v>2737</v>
      </c>
      <c r="G18" s="21" t="s">
        <v>11</v>
      </c>
    </row>
    <row r="19" spans="1:7" ht="18" thickBot="1">
      <c r="A19" s="496" t="s">
        <v>47</v>
      </c>
      <c r="B19" s="509"/>
      <c r="C19" s="510"/>
      <c r="D19" s="22">
        <f>SUM(D4:D18)</f>
        <v>9</v>
      </c>
      <c r="E19" s="499"/>
      <c r="F19" s="500"/>
      <c r="G19" s="501"/>
    </row>
    <row r="20" spans="1:7" ht="18" thickBot="1">
      <c r="A20" s="490" t="s">
        <v>48</v>
      </c>
      <c r="B20" s="512"/>
      <c r="C20" s="512"/>
      <c r="D20" s="512"/>
      <c r="E20" s="512"/>
      <c r="F20" s="512"/>
      <c r="G20" s="513"/>
    </row>
    <row r="21" spans="1:7" ht="60">
      <c r="A21" s="5">
        <v>16</v>
      </c>
      <c r="B21" s="24"/>
      <c r="C21" s="25" t="s">
        <v>49</v>
      </c>
      <c r="D21" s="5" t="s">
        <v>50</v>
      </c>
      <c r="E21" s="7" t="s">
        <v>416</v>
      </c>
      <c r="F21" s="8" t="s">
        <v>2738</v>
      </c>
      <c r="G21" s="8" t="s">
        <v>186</v>
      </c>
    </row>
    <row r="22" spans="1:7" ht="60">
      <c r="A22" s="26">
        <v>17</v>
      </c>
      <c r="B22" s="493" t="s">
        <v>133</v>
      </c>
      <c r="C22" s="27" t="s">
        <v>55</v>
      </c>
      <c r="D22" s="11">
        <v>1</v>
      </c>
      <c r="E22" s="12" t="s">
        <v>416</v>
      </c>
      <c r="F22" s="16" t="s">
        <v>2739</v>
      </c>
      <c r="G22" s="16" t="s">
        <v>11</v>
      </c>
    </row>
    <row r="23" spans="1:7" ht="60">
      <c r="A23" s="9">
        <v>18</v>
      </c>
      <c r="B23" s="493"/>
      <c r="C23" s="28" t="s">
        <v>58</v>
      </c>
      <c r="D23" s="12">
        <v>1</v>
      </c>
      <c r="E23" s="11" t="s">
        <v>2740</v>
      </c>
      <c r="F23" s="13" t="s">
        <v>2741</v>
      </c>
      <c r="G23" s="16" t="s">
        <v>11</v>
      </c>
    </row>
    <row r="24" spans="1:7" ht="30">
      <c r="A24" s="26">
        <v>19</v>
      </c>
      <c r="B24" s="493"/>
      <c r="C24" s="28" t="s">
        <v>60</v>
      </c>
      <c r="D24" s="12">
        <v>1</v>
      </c>
      <c r="E24" s="12" t="s">
        <v>416</v>
      </c>
      <c r="F24" s="13" t="s">
        <v>1707</v>
      </c>
      <c r="G24" s="16" t="s">
        <v>11</v>
      </c>
    </row>
    <row r="25" spans="1:7" ht="30" customHeight="1" thickBot="1">
      <c r="A25" s="18">
        <v>20</v>
      </c>
      <c r="B25" s="494"/>
      <c r="C25" s="29" t="s">
        <v>62</v>
      </c>
      <c r="D25" s="15">
        <v>1</v>
      </c>
      <c r="E25" s="15" t="s">
        <v>416</v>
      </c>
      <c r="F25" s="30" t="s">
        <v>1707</v>
      </c>
      <c r="G25" s="13" t="s">
        <v>11</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f>SUM(D22:D29)</f>
        <v>4</v>
      </c>
      <c r="E30" s="499"/>
      <c r="F30" s="500"/>
      <c r="G30" s="501"/>
    </row>
    <row r="31" spans="1:7" ht="18" thickBot="1">
      <c r="A31" s="490" t="s">
        <v>73</v>
      </c>
      <c r="B31" s="491"/>
      <c r="C31" s="491"/>
      <c r="D31" s="491"/>
      <c r="E31" s="491"/>
      <c r="F31" s="491"/>
      <c r="G31" s="492"/>
    </row>
    <row r="32" spans="1:7" ht="30">
      <c r="A32" s="36">
        <v>25</v>
      </c>
      <c r="B32" s="488"/>
      <c r="C32" s="37" t="s">
        <v>74</v>
      </c>
      <c r="D32" s="38">
        <v>1</v>
      </c>
      <c r="E32" s="7" t="s">
        <v>2092</v>
      </c>
      <c r="F32" s="39" t="s">
        <v>2742</v>
      </c>
      <c r="G32" s="16" t="s">
        <v>11</v>
      </c>
    </row>
    <row r="33" spans="1:7" ht="30">
      <c r="A33" s="40">
        <v>26</v>
      </c>
      <c r="B33" s="488"/>
      <c r="C33" s="41" t="s">
        <v>77</v>
      </c>
      <c r="D33" s="42">
        <v>1</v>
      </c>
      <c r="E33" s="12" t="s">
        <v>1982</v>
      </c>
      <c r="F33" s="39" t="s">
        <v>2743</v>
      </c>
      <c r="G33" s="16" t="s">
        <v>11</v>
      </c>
    </row>
    <row r="34" spans="1:7" ht="30">
      <c r="A34" s="36">
        <v>27</v>
      </c>
      <c r="B34" s="488"/>
      <c r="C34" s="43" t="s">
        <v>80</v>
      </c>
      <c r="D34" s="42">
        <v>1</v>
      </c>
      <c r="E34" s="12" t="s">
        <v>2092</v>
      </c>
      <c r="F34" s="39" t="s">
        <v>2744</v>
      </c>
      <c r="G34" s="16" t="s">
        <v>11</v>
      </c>
    </row>
    <row r="35" spans="1:7" ht="30">
      <c r="A35" s="40">
        <v>28</v>
      </c>
      <c r="B35" s="488"/>
      <c r="C35" s="43" t="s">
        <v>82</v>
      </c>
      <c r="D35" s="42">
        <v>1</v>
      </c>
      <c r="E35" s="12" t="s">
        <v>2092</v>
      </c>
      <c r="F35" s="39" t="s">
        <v>2745</v>
      </c>
      <c r="G35" s="16" t="s">
        <v>11</v>
      </c>
    </row>
    <row r="36" spans="1:7" ht="409.6" thickBot="1">
      <c r="A36" s="36">
        <v>29</v>
      </c>
      <c r="B36" s="489"/>
      <c r="C36" s="44" t="s">
        <v>84</v>
      </c>
      <c r="D36" s="45">
        <v>1</v>
      </c>
      <c r="E36" s="20" t="s">
        <v>396</v>
      </c>
      <c r="F36" s="46" t="s">
        <v>2746</v>
      </c>
      <c r="G36" s="13"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108.75" customHeight="1">
      <c r="A39" s="26">
        <v>30</v>
      </c>
      <c r="B39" s="484"/>
      <c r="C39" s="48" t="s">
        <v>99</v>
      </c>
      <c r="D39" s="26">
        <v>1</v>
      </c>
      <c r="E39" s="11" t="s">
        <v>2747</v>
      </c>
      <c r="F39" s="16" t="s">
        <v>2748</v>
      </c>
      <c r="G39" s="16" t="s">
        <v>11</v>
      </c>
    </row>
    <row r="40" spans="1:7" ht="90">
      <c r="A40" s="9">
        <v>31</v>
      </c>
      <c r="B40" s="485"/>
      <c r="C40" s="49" t="s">
        <v>102</v>
      </c>
      <c r="D40" s="9">
        <v>1</v>
      </c>
      <c r="E40" s="12" t="s">
        <v>2749</v>
      </c>
      <c r="F40" s="13" t="s">
        <v>2750</v>
      </c>
      <c r="G40" s="13" t="s">
        <v>11</v>
      </c>
    </row>
    <row r="41" spans="1:7" ht="66.75" customHeight="1">
      <c r="A41" s="9">
        <v>32</v>
      </c>
      <c r="B41" s="485"/>
      <c r="C41" s="49" t="s">
        <v>104</v>
      </c>
      <c r="D41" s="9">
        <v>1</v>
      </c>
      <c r="E41" s="12" t="s">
        <v>539</v>
      </c>
      <c r="F41" s="13" t="s">
        <v>2751</v>
      </c>
      <c r="G41" s="13" t="s">
        <v>11</v>
      </c>
    </row>
    <row r="42" spans="1:7" ht="30.75" thickBot="1">
      <c r="A42" s="9">
        <v>33</v>
      </c>
      <c r="B42" s="486"/>
      <c r="C42" s="50" t="s">
        <v>107</v>
      </c>
      <c r="D42" s="18">
        <v>0</v>
      </c>
      <c r="E42" s="20" t="s">
        <v>32</v>
      </c>
      <c r="F42" s="21"/>
      <c r="G42" s="50" t="s">
        <v>23</v>
      </c>
    </row>
    <row r="43" spans="1:7" ht="18" thickBot="1">
      <c r="A43" s="476" t="s">
        <v>110</v>
      </c>
      <c r="B43" s="477"/>
      <c r="C43" s="487"/>
      <c r="D43" s="47">
        <f>SUM(D39:D42)</f>
        <v>3</v>
      </c>
      <c r="E43" s="479"/>
      <c r="F43" s="480"/>
      <c r="G43" s="481"/>
    </row>
    <row r="44" spans="1:7" ht="18" thickBot="1">
      <c r="A44" s="514" t="s">
        <v>111</v>
      </c>
      <c r="B44" s="514"/>
      <c r="C44" s="514"/>
      <c r="D44" s="514"/>
      <c r="E44" s="515"/>
      <c r="F44" s="515"/>
      <c r="G44" s="516"/>
    </row>
    <row r="45" spans="1:7" ht="30">
      <c r="A45" s="5">
        <v>34</v>
      </c>
      <c r="B45" s="484"/>
      <c r="C45" s="51" t="s">
        <v>112</v>
      </c>
      <c r="D45" s="52">
        <v>1</v>
      </c>
      <c r="E45" s="7" t="s">
        <v>494</v>
      </c>
      <c r="F45" s="8" t="s">
        <v>2752</v>
      </c>
      <c r="G45" s="8" t="s">
        <v>11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f>SUM(D45:D48)</f>
        <v>1</v>
      </c>
      <c r="E49" s="479"/>
      <c r="F49" s="480"/>
      <c r="G49" s="481"/>
    </row>
  </sheetData>
  <mergeCells count="23">
    <mergeCell ref="A49:C49"/>
    <mergeCell ref="E49:G49"/>
    <mergeCell ref="A38:G38"/>
    <mergeCell ref="B39:B42"/>
    <mergeCell ref="A43:C43"/>
    <mergeCell ref="E43:G43"/>
    <mergeCell ref="A44:G44"/>
    <mergeCell ref="B45:B48"/>
    <mergeCell ref="B32:B36"/>
    <mergeCell ref="A37:C37"/>
    <mergeCell ref="E37:G37"/>
    <mergeCell ref="A20:G20"/>
    <mergeCell ref="B22:B25"/>
    <mergeCell ref="B26:B29"/>
    <mergeCell ref="A30:C30"/>
    <mergeCell ref="E30:G30"/>
    <mergeCell ref="A31:G31"/>
    <mergeCell ref="A1:G1"/>
    <mergeCell ref="B2:C2"/>
    <mergeCell ref="A3:G3"/>
    <mergeCell ref="B4:B18"/>
    <mergeCell ref="A19:C19"/>
    <mergeCell ref="E19:G19"/>
  </mergeCells>
  <phoneticPr fontId="19" type="noConversion"/>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A9D6A-F904-4A84-BC60-9C483CC10F96}">
  <sheetPr>
    <tabColor rgb="FF00B050"/>
  </sheetPr>
  <dimension ref="A1:G993"/>
  <sheetViews>
    <sheetView topLeftCell="A34" zoomScale="60" zoomScaleNormal="60" workbookViewId="0">
      <selection activeCell="G45" sqref="G45"/>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2753</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72"/>
    </row>
    <row r="4" spans="1:7" ht="30">
      <c r="A4" s="66">
        <v>1</v>
      </c>
      <c r="B4" s="531"/>
      <c r="C4" s="67" t="s">
        <v>8</v>
      </c>
      <c r="D4" s="207">
        <v>1</v>
      </c>
      <c r="E4" s="207" t="s">
        <v>16</v>
      </c>
      <c r="F4" s="301" t="s">
        <v>2754</v>
      </c>
      <c r="G4" s="335" t="s">
        <v>11</v>
      </c>
    </row>
    <row r="5" spans="1:7" ht="36" customHeight="1">
      <c r="A5" s="69">
        <v>2</v>
      </c>
      <c r="B5" s="667"/>
      <c r="C5" s="70" t="s">
        <v>12</v>
      </c>
      <c r="D5" s="71">
        <v>1</v>
      </c>
      <c r="E5" s="72" t="s">
        <v>16</v>
      </c>
      <c r="F5" s="179" t="s">
        <v>2755</v>
      </c>
      <c r="G5" s="304" t="s">
        <v>11</v>
      </c>
    </row>
    <row r="6" spans="1:7" ht="30">
      <c r="A6" s="69">
        <v>3</v>
      </c>
      <c r="B6" s="667"/>
      <c r="C6" s="70" t="s">
        <v>15</v>
      </c>
      <c r="D6" s="72">
        <v>0</v>
      </c>
      <c r="E6" s="71" t="s">
        <v>32</v>
      </c>
      <c r="F6" s="302"/>
      <c r="G6" s="304" t="s">
        <v>23</v>
      </c>
    </row>
    <row r="7" spans="1:7" ht="111" customHeight="1">
      <c r="A7" s="69">
        <v>4</v>
      </c>
      <c r="B7" s="667"/>
      <c r="C7" s="70" t="s">
        <v>18</v>
      </c>
      <c r="D7" s="72">
        <v>1</v>
      </c>
      <c r="E7" s="71" t="s">
        <v>2756</v>
      </c>
      <c r="F7" s="179" t="s">
        <v>2757</v>
      </c>
      <c r="G7" s="304" t="s">
        <v>11</v>
      </c>
    </row>
    <row r="8" spans="1:7" ht="45">
      <c r="A8" s="74">
        <v>5</v>
      </c>
      <c r="B8" s="667"/>
      <c r="C8" s="70" t="s">
        <v>20</v>
      </c>
      <c r="D8" s="72">
        <v>1</v>
      </c>
      <c r="E8" s="71" t="s">
        <v>16</v>
      </c>
      <c r="F8" s="302" t="s">
        <v>2758</v>
      </c>
      <c r="G8" s="304" t="s">
        <v>11</v>
      </c>
    </row>
    <row r="9" spans="1:7" ht="120">
      <c r="A9" s="74">
        <v>6</v>
      </c>
      <c r="B9" s="667"/>
      <c r="C9" s="70" t="s">
        <v>24</v>
      </c>
      <c r="D9" s="72">
        <v>0.5</v>
      </c>
      <c r="E9" s="71" t="s">
        <v>2756</v>
      </c>
      <c r="F9" s="302" t="s">
        <v>2759</v>
      </c>
      <c r="G9" s="336" t="s">
        <v>2760</v>
      </c>
    </row>
    <row r="10" spans="1:7" ht="89.25" customHeight="1">
      <c r="A10" s="74">
        <v>7</v>
      </c>
      <c r="B10" s="667"/>
      <c r="C10" s="70" t="s">
        <v>27</v>
      </c>
      <c r="D10" s="72">
        <v>0</v>
      </c>
      <c r="E10" s="71" t="s">
        <v>16</v>
      </c>
      <c r="F10" s="179" t="s">
        <v>2761</v>
      </c>
      <c r="G10" s="16" t="s">
        <v>2762</v>
      </c>
    </row>
    <row r="11" spans="1:7" ht="120">
      <c r="A11" s="74">
        <v>8</v>
      </c>
      <c r="B11" s="667"/>
      <c r="C11" s="70" t="s">
        <v>31</v>
      </c>
      <c r="D11" s="72">
        <v>1</v>
      </c>
      <c r="E11" s="71" t="s">
        <v>16</v>
      </c>
      <c r="F11" s="302" t="s">
        <v>2763</v>
      </c>
      <c r="G11" s="304" t="s">
        <v>11</v>
      </c>
    </row>
    <row r="12" spans="1:7" ht="90">
      <c r="A12" s="69">
        <v>9</v>
      </c>
      <c r="B12" s="667"/>
      <c r="C12" s="70" t="s">
        <v>33</v>
      </c>
      <c r="D12" s="72">
        <v>0.5</v>
      </c>
      <c r="E12" s="71" t="s">
        <v>16</v>
      </c>
      <c r="F12" s="179" t="s">
        <v>2764</v>
      </c>
      <c r="G12" s="16" t="s">
        <v>2765</v>
      </c>
    </row>
    <row r="13" spans="1:7" ht="30">
      <c r="A13" s="74">
        <v>10</v>
      </c>
      <c r="B13" s="667"/>
      <c r="C13" s="70" t="s">
        <v>34</v>
      </c>
      <c r="D13" s="72">
        <v>0</v>
      </c>
      <c r="E13" s="71" t="s">
        <v>32</v>
      </c>
      <c r="F13" s="302"/>
      <c r="G13" s="304" t="s">
        <v>23</v>
      </c>
    </row>
    <row r="14" spans="1:7" ht="60">
      <c r="A14" s="74">
        <v>11</v>
      </c>
      <c r="B14" s="667"/>
      <c r="C14" s="70" t="s">
        <v>35</v>
      </c>
      <c r="D14" s="72">
        <v>0</v>
      </c>
      <c r="E14" s="71" t="s">
        <v>32</v>
      </c>
      <c r="F14" s="302"/>
      <c r="G14" s="304" t="s">
        <v>23</v>
      </c>
    </row>
    <row r="15" spans="1:7" ht="45">
      <c r="A15" s="69">
        <v>12</v>
      </c>
      <c r="B15" s="667"/>
      <c r="C15" s="70" t="s">
        <v>38</v>
      </c>
      <c r="D15" s="72">
        <v>0</v>
      </c>
      <c r="E15" s="71" t="s">
        <v>32</v>
      </c>
      <c r="F15" s="302"/>
      <c r="G15" s="304" t="s">
        <v>23</v>
      </c>
    </row>
    <row r="16" spans="1:7" ht="30">
      <c r="A16" s="74">
        <v>13</v>
      </c>
      <c r="B16" s="667"/>
      <c r="C16" s="70" t="s">
        <v>41</v>
      </c>
      <c r="D16" s="72">
        <v>0</v>
      </c>
      <c r="E16" s="71" t="s">
        <v>32</v>
      </c>
      <c r="F16" s="302"/>
      <c r="G16" s="304" t="s">
        <v>23</v>
      </c>
    </row>
    <row r="17" spans="1:7" ht="105">
      <c r="A17" s="74">
        <v>14</v>
      </c>
      <c r="B17" s="667"/>
      <c r="C17" s="70" t="s">
        <v>43</v>
      </c>
      <c r="D17" s="72">
        <v>0.5</v>
      </c>
      <c r="E17" s="71" t="s">
        <v>16</v>
      </c>
      <c r="F17" s="302" t="s">
        <v>2766</v>
      </c>
      <c r="G17" s="288" t="s">
        <v>2767</v>
      </c>
    </row>
    <row r="18" spans="1:7" ht="60.75" thickBot="1">
      <c r="A18" s="77">
        <v>15</v>
      </c>
      <c r="B18" s="668"/>
      <c r="C18" s="78" t="s">
        <v>46</v>
      </c>
      <c r="D18" s="72">
        <v>1</v>
      </c>
      <c r="E18" s="71" t="s">
        <v>16</v>
      </c>
      <c r="F18" s="326" t="s">
        <v>2768</v>
      </c>
      <c r="G18" s="306" t="s">
        <v>11</v>
      </c>
    </row>
    <row r="19" spans="1:7" ht="18" thickBot="1">
      <c r="A19" s="532" t="s">
        <v>47</v>
      </c>
      <c r="B19" s="666"/>
      <c r="C19" s="665"/>
      <c r="D19" s="308">
        <f>SUM(D4:D18)</f>
        <v>7.5</v>
      </c>
      <c r="E19" s="563"/>
      <c r="F19" s="524"/>
      <c r="G19" s="535"/>
    </row>
    <row r="20" spans="1:7" ht="18" thickBot="1">
      <c r="A20" s="522" t="s">
        <v>48</v>
      </c>
      <c r="B20" s="666"/>
      <c r="C20" s="666"/>
      <c r="D20" s="666"/>
      <c r="E20" s="666"/>
      <c r="F20" s="666"/>
      <c r="G20" s="665"/>
    </row>
    <row r="21" spans="1:7" ht="69.75" customHeight="1">
      <c r="A21" s="66">
        <v>16</v>
      </c>
      <c r="B21" s="81"/>
      <c r="C21" s="82" t="s">
        <v>49</v>
      </c>
      <c r="D21" s="66" t="s">
        <v>50</v>
      </c>
      <c r="E21" s="71" t="s">
        <v>2769</v>
      </c>
      <c r="F21" s="299" t="s">
        <v>2770</v>
      </c>
      <c r="G21" s="8" t="s">
        <v>186</v>
      </c>
    </row>
    <row r="22" spans="1:7" ht="60.75" customHeight="1">
      <c r="A22" s="83">
        <v>17</v>
      </c>
      <c r="B22" s="536" t="s">
        <v>54</v>
      </c>
      <c r="C22" s="84" t="s">
        <v>55</v>
      </c>
      <c r="D22" s="71">
        <v>1</v>
      </c>
      <c r="E22" s="71" t="s">
        <v>2771</v>
      </c>
      <c r="F22" s="104" t="s">
        <v>2772</v>
      </c>
      <c r="G22" s="104" t="s">
        <v>11</v>
      </c>
    </row>
    <row r="23" spans="1:7" ht="73.5" customHeight="1">
      <c r="A23" s="69">
        <v>18</v>
      </c>
      <c r="B23" s="669"/>
      <c r="C23" s="73" t="s">
        <v>58</v>
      </c>
      <c r="D23" s="71">
        <v>0.5</v>
      </c>
      <c r="E23" s="71" t="s">
        <v>2773</v>
      </c>
      <c r="F23" s="104" t="s">
        <v>2774</v>
      </c>
      <c r="G23" s="16" t="s">
        <v>2775</v>
      </c>
    </row>
    <row r="24" spans="1:7" ht="30.75" customHeight="1">
      <c r="A24" s="83">
        <v>19</v>
      </c>
      <c r="B24" s="669"/>
      <c r="C24" s="73" t="s">
        <v>60</v>
      </c>
      <c r="D24" s="71">
        <v>0</v>
      </c>
      <c r="E24" s="71" t="s">
        <v>32</v>
      </c>
      <c r="F24" s="104"/>
      <c r="G24" s="104" t="s">
        <v>23</v>
      </c>
    </row>
    <row r="25" spans="1:7" ht="30.75" customHeight="1" thickBot="1">
      <c r="A25" s="77">
        <v>20</v>
      </c>
      <c r="B25" s="670"/>
      <c r="C25" s="85" t="s">
        <v>62</v>
      </c>
      <c r="D25" s="71">
        <v>0</v>
      </c>
      <c r="E25" s="71" t="s">
        <v>32</v>
      </c>
      <c r="F25" s="104"/>
      <c r="G25" s="104" t="s">
        <v>23</v>
      </c>
    </row>
    <row r="26" spans="1:7" ht="51.75" customHeight="1">
      <c r="A26" s="83">
        <v>21</v>
      </c>
      <c r="B26" s="529" t="s">
        <v>65</v>
      </c>
      <c r="C26" s="68" t="s">
        <v>55</v>
      </c>
      <c r="D26" s="207" t="s">
        <v>95</v>
      </c>
      <c r="E26" s="207" t="s">
        <v>32</v>
      </c>
      <c r="F26" s="299"/>
      <c r="G26" s="32" t="s">
        <v>190</v>
      </c>
    </row>
    <row r="27" spans="1:7" ht="51.75" customHeight="1">
      <c r="A27" s="69">
        <v>22</v>
      </c>
      <c r="B27" s="669"/>
      <c r="C27" s="73" t="s">
        <v>58</v>
      </c>
      <c r="D27" s="71" t="s">
        <v>95</v>
      </c>
      <c r="E27" s="71" t="s">
        <v>32</v>
      </c>
      <c r="F27" s="104"/>
      <c r="G27" s="16" t="s">
        <v>190</v>
      </c>
    </row>
    <row r="28" spans="1:7" ht="51.75" customHeight="1">
      <c r="A28" s="83">
        <v>23</v>
      </c>
      <c r="B28" s="669"/>
      <c r="C28" s="73" t="s">
        <v>60</v>
      </c>
      <c r="D28" s="71" t="s">
        <v>95</v>
      </c>
      <c r="E28" s="71" t="s">
        <v>32</v>
      </c>
      <c r="F28" s="104"/>
      <c r="G28" s="16" t="s">
        <v>190</v>
      </c>
    </row>
    <row r="29" spans="1:7" ht="51.75" customHeight="1" thickBot="1">
      <c r="A29" s="77">
        <v>24</v>
      </c>
      <c r="B29" s="670"/>
      <c r="C29" s="79" t="s">
        <v>62</v>
      </c>
      <c r="D29" s="298" t="s">
        <v>95</v>
      </c>
      <c r="E29" s="298" t="s">
        <v>32</v>
      </c>
      <c r="F29" s="309"/>
      <c r="G29" s="21" t="s">
        <v>190</v>
      </c>
    </row>
    <row r="30" spans="1:7" ht="15.75" customHeight="1" thickBot="1">
      <c r="A30" s="532" t="s">
        <v>72</v>
      </c>
      <c r="B30" s="666"/>
      <c r="C30" s="665"/>
      <c r="D30" s="86">
        <f>SUM(D22:D29)</f>
        <v>1.5</v>
      </c>
      <c r="E30" s="533"/>
      <c r="F30" s="534"/>
      <c r="G30" s="535"/>
    </row>
    <row r="31" spans="1:7" ht="15.75" customHeight="1" thickBot="1">
      <c r="A31" s="522" t="s">
        <v>73</v>
      </c>
      <c r="B31" s="666"/>
      <c r="C31" s="666"/>
      <c r="D31" s="666"/>
      <c r="E31" s="666"/>
      <c r="F31" s="666"/>
      <c r="G31" s="665"/>
    </row>
    <row r="32" spans="1:7" ht="33.75" customHeight="1">
      <c r="A32" s="87">
        <v>25</v>
      </c>
      <c r="B32" s="529"/>
      <c r="C32" s="88" t="s">
        <v>74</v>
      </c>
      <c r="D32" s="89">
        <v>1</v>
      </c>
      <c r="E32" s="207" t="s">
        <v>44</v>
      </c>
      <c r="F32" s="105" t="s">
        <v>2776</v>
      </c>
      <c r="G32" s="104" t="s">
        <v>11</v>
      </c>
    </row>
    <row r="33" spans="1:7" ht="33.75" customHeight="1">
      <c r="A33" s="90">
        <v>26</v>
      </c>
      <c r="B33" s="669"/>
      <c r="C33" s="91" t="s">
        <v>77</v>
      </c>
      <c r="D33" s="92">
        <v>1</v>
      </c>
      <c r="E33" s="72" t="s">
        <v>2777</v>
      </c>
      <c r="F33" s="105" t="s">
        <v>2778</v>
      </c>
      <c r="G33" s="104" t="s">
        <v>11</v>
      </c>
    </row>
    <row r="34" spans="1:7" ht="33.75" customHeight="1">
      <c r="A34" s="87">
        <v>27</v>
      </c>
      <c r="B34" s="669"/>
      <c r="C34" s="93" t="s">
        <v>80</v>
      </c>
      <c r="D34" s="92">
        <v>1</v>
      </c>
      <c r="E34" s="72" t="s">
        <v>2779</v>
      </c>
      <c r="F34" s="105" t="s">
        <v>2780</v>
      </c>
      <c r="G34" s="104" t="s">
        <v>11</v>
      </c>
    </row>
    <row r="35" spans="1:7" ht="33.75" customHeight="1">
      <c r="A35" s="90">
        <v>28</v>
      </c>
      <c r="B35" s="669"/>
      <c r="C35" s="93" t="s">
        <v>82</v>
      </c>
      <c r="D35" s="92">
        <v>1</v>
      </c>
      <c r="E35" s="72" t="s">
        <v>44</v>
      </c>
      <c r="F35" s="105" t="s">
        <v>2781</v>
      </c>
      <c r="G35" s="104" t="s">
        <v>11</v>
      </c>
    </row>
    <row r="36" spans="1:7" ht="62.25" customHeight="1" thickBot="1">
      <c r="A36" s="87">
        <v>29</v>
      </c>
      <c r="B36" s="670"/>
      <c r="C36" s="94" t="s">
        <v>84</v>
      </c>
      <c r="D36" s="45" t="s">
        <v>95</v>
      </c>
      <c r="E36" s="12" t="s">
        <v>32</v>
      </c>
      <c r="F36" s="46"/>
      <c r="G36" s="13" t="s">
        <v>96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31.5" customHeight="1">
      <c r="A39" s="83">
        <v>30</v>
      </c>
      <c r="B39" s="527"/>
      <c r="C39" s="96" t="s">
        <v>99</v>
      </c>
      <c r="D39" s="15">
        <v>0</v>
      </c>
      <c r="E39" s="12" t="s">
        <v>32</v>
      </c>
      <c r="F39" s="13"/>
      <c r="G39" s="13" t="s">
        <v>23</v>
      </c>
    </row>
    <row r="40" spans="1:7" ht="31.5" customHeight="1">
      <c r="A40" s="69">
        <v>31</v>
      </c>
      <c r="B40" s="669"/>
      <c r="C40" s="97" t="s">
        <v>102</v>
      </c>
      <c r="D40" s="15">
        <v>0</v>
      </c>
      <c r="E40" s="12" t="s">
        <v>32</v>
      </c>
      <c r="F40" s="13"/>
      <c r="G40" s="13" t="s">
        <v>23</v>
      </c>
    </row>
    <row r="41" spans="1:7" ht="31.5" customHeight="1">
      <c r="A41" s="69">
        <v>32</v>
      </c>
      <c r="B41" s="669"/>
      <c r="C41" s="97" t="s">
        <v>104</v>
      </c>
      <c r="D41" s="15">
        <v>0</v>
      </c>
      <c r="E41" s="12" t="s">
        <v>32</v>
      </c>
      <c r="F41" s="13"/>
      <c r="G41" s="13" t="s">
        <v>23</v>
      </c>
    </row>
    <row r="42" spans="1:7" ht="31.5" customHeight="1" thickBot="1">
      <c r="A42" s="69">
        <v>33</v>
      </c>
      <c r="B42" s="670"/>
      <c r="C42" s="98" t="s">
        <v>107</v>
      </c>
      <c r="D42" s="20">
        <v>0</v>
      </c>
      <c r="E42" s="12" t="s">
        <v>32</v>
      </c>
      <c r="F42" s="13"/>
      <c r="G42" s="13" t="s">
        <v>23</v>
      </c>
    </row>
    <row r="43" spans="1:7" ht="15.75" customHeight="1" thickBot="1">
      <c r="A43" s="517" t="s">
        <v>110</v>
      </c>
      <c r="B43" s="666"/>
      <c r="C43" s="665"/>
      <c r="D43" s="120">
        <f>SUM(D39:D42)</f>
        <v>0</v>
      </c>
      <c r="E43" s="523"/>
      <c r="F43" s="524"/>
      <c r="G43" s="525"/>
    </row>
    <row r="44" spans="1:7" ht="15.75" customHeight="1" thickBot="1">
      <c r="A44" s="537" t="s">
        <v>111</v>
      </c>
      <c r="B44" s="678"/>
      <c r="C44" s="678"/>
      <c r="D44" s="678"/>
      <c r="E44" s="678"/>
      <c r="F44" s="678"/>
      <c r="G44" s="679"/>
    </row>
    <row r="45" spans="1:7" ht="50.25" customHeight="1">
      <c r="A45" s="83">
        <v>34</v>
      </c>
      <c r="B45" s="538"/>
      <c r="C45" s="96" t="s">
        <v>112</v>
      </c>
      <c r="D45" s="58" t="s">
        <v>95</v>
      </c>
      <c r="E45" s="11" t="s">
        <v>32</v>
      </c>
      <c r="F45" s="16"/>
      <c r="G45" s="16" t="s">
        <v>291</v>
      </c>
    </row>
    <row r="46" spans="1:7" ht="50.25" customHeight="1">
      <c r="A46" s="69">
        <v>35</v>
      </c>
      <c r="B46" s="669"/>
      <c r="C46" s="97" t="s">
        <v>115</v>
      </c>
      <c r="D46" s="53" t="s">
        <v>95</v>
      </c>
      <c r="E46" s="12" t="s">
        <v>32</v>
      </c>
      <c r="F46" s="13"/>
      <c r="G46" s="13" t="s">
        <v>291</v>
      </c>
    </row>
    <row r="47" spans="1:7" ht="50.25" customHeight="1">
      <c r="A47" s="69">
        <v>36</v>
      </c>
      <c r="B47" s="669"/>
      <c r="C47" s="97" t="s">
        <v>118</v>
      </c>
      <c r="D47" s="53" t="s">
        <v>95</v>
      </c>
      <c r="E47" s="12" t="s">
        <v>32</v>
      </c>
      <c r="F47" s="13"/>
      <c r="G47" s="13" t="s">
        <v>291</v>
      </c>
    </row>
    <row r="48" spans="1:7" ht="50.2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B11DF-6320-47D1-9A0E-0830CA0C4F3C}">
  <sheetPr>
    <tabColor rgb="FF00B050"/>
  </sheetPr>
  <dimension ref="A1:G1000"/>
  <sheetViews>
    <sheetView topLeftCell="A46" zoomScale="60" zoomScaleNormal="60" workbookViewId="0">
      <selection activeCell="E42" sqref="E42"/>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2782</v>
      </c>
      <c r="B1" s="673"/>
      <c r="C1" s="673"/>
      <c r="D1" s="673"/>
      <c r="E1" s="673"/>
      <c r="F1" s="673"/>
      <c r="G1" s="674"/>
    </row>
    <row r="2" spans="1:7" ht="18" thickBot="1">
      <c r="A2" s="62" t="s">
        <v>1</v>
      </c>
      <c r="B2" s="522" t="s">
        <v>2</v>
      </c>
      <c r="C2" s="665"/>
      <c r="D2" s="63" t="s">
        <v>3</v>
      </c>
      <c r="E2" s="64" t="s">
        <v>4</v>
      </c>
      <c r="F2" s="359" t="s">
        <v>5</v>
      </c>
      <c r="G2" s="359" t="s">
        <v>6</v>
      </c>
    </row>
    <row r="3" spans="1:7" ht="16.5" thickBot="1">
      <c r="A3" s="530" t="s">
        <v>7</v>
      </c>
      <c r="B3" s="666"/>
      <c r="C3" s="666"/>
      <c r="D3" s="666"/>
      <c r="E3" s="666"/>
      <c r="F3" s="666"/>
      <c r="G3" s="665"/>
    </row>
    <row r="4" spans="1:7" ht="120">
      <c r="A4" s="66">
        <v>1</v>
      </c>
      <c r="B4" s="531"/>
      <c r="C4" s="67" t="s">
        <v>8</v>
      </c>
      <c r="D4" s="207">
        <v>1</v>
      </c>
      <c r="E4" s="207" t="s">
        <v>2783</v>
      </c>
      <c r="F4" s="371" t="s">
        <v>2784</v>
      </c>
      <c r="G4" s="299" t="s">
        <v>11</v>
      </c>
    </row>
    <row r="5" spans="1:7" ht="60">
      <c r="A5" s="69">
        <v>2</v>
      </c>
      <c r="B5" s="667"/>
      <c r="C5" s="70" t="s">
        <v>12</v>
      </c>
      <c r="D5" s="71">
        <v>1</v>
      </c>
      <c r="E5" s="72" t="s">
        <v>2783</v>
      </c>
      <c r="F5" s="103" t="s">
        <v>2785</v>
      </c>
      <c r="G5" s="103" t="s">
        <v>11</v>
      </c>
    </row>
    <row r="6" spans="1:7" ht="30">
      <c r="A6" s="69">
        <v>3</v>
      </c>
      <c r="B6" s="667"/>
      <c r="C6" s="70" t="s">
        <v>15</v>
      </c>
      <c r="D6" s="72">
        <v>0</v>
      </c>
      <c r="E6" s="71" t="s">
        <v>32</v>
      </c>
      <c r="F6" s="103"/>
      <c r="G6" s="103" t="s">
        <v>23</v>
      </c>
    </row>
    <row r="7" spans="1:7" ht="177.75" customHeight="1">
      <c r="A7" s="69">
        <v>4</v>
      </c>
      <c r="B7" s="667"/>
      <c r="C7" s="70" t="s">
        <v>18</v>
      </c>
      <c r="D7" s="72">
        <v>1</v>
      </c>
      <c r="E7" s="72" t="s">
        <v>2786</v>
      </c>
      <c r="F7" s="103" t="s">
        <v>2787</v>
      </c>
      <c r="G7" s="103" t="s">
        <v>11</v>
      </c>
    </row>
    <row r="8" spans="1:7" ht="45">
      <c r="A8" s="74">
        <v>5</v>
      </c>
      <c r="B8" s="667"/>
      <c r="C8" s="70" t="s">
        <v>20</v>
      </c>
      <c r="D8" s="75">
        <v>1</v>
      </c>
      <c r="E8" s="72" t="s">
        <v>2783</v>
      </c>
      <c r="F8" s="103" t="s">
        <v>2788</v>
      </c>
      <c r="G8" s="103" t="s">
        <v>11</v>
      </c>
    </row>
    <row r="9" spans="1:7" ht="60">
      <c r="A9" s="74">
        <v>6</v>
      </c>
      <c r="B9" s="667"/>
      <c r="C9" s="70" t="s">
        <v>24</v>
      </c>
      <c r="D9" s="75">
        <v>1</v>
      </c>
      <c r="E9" s="72" t="s">
        <v>2783</v>
      </c>
      <c r="F9" s="103" t="s">
        <v>2789</v>
      </c>
      <c r="G9" s="103" t="s">
        <v>11</v>
      </c>
    </row>
    <row r="10" spans="1:7" ht="96" customHeight="1">
      <c r="A10" s="74">
        <v>7</v>
      </c>
      <c r="B10" s="667"/>
      <c r="C10" s="70" t="s">
        <v>27</v>
      </c>
      <c r="D10" s="75">
        <v>1</v>
      </c>
      <c r="E10" s="75" t="s">
        <v>2783</v>
      </c>
      <c r="F10" s="103" t="s">
        <v>2790</v>
      </c>
      <c r="G10" s="103" t="s">
        <v>11</v>
      </c>
    </row>
    <row r="11" spans="1:7" ht="153.75" customHeight="1">
      <c r="A11" s="74">
        <v>8</v>
      </c>
      <c r="B11" s="667"/>
      <c r="C11" s="70" t="s">
        <v>31</v>
      </c>
      <c r="D11" s="76">
        <v>1</v>
      </c>
      <c r="E11" s="75" t="s">
        <v>2783</v>
      </c>
      <c r="F11" s="103" t="s">
        <v>2791</v>
      </c>
      <c r="G11" s="103" t="s">
        <v>11</v>
      </c>
    </row>
    <row r="12" spans="1:7" ht="121.5" customHeight="1">
      <c r="A12" s="69">
        <v>9</v>
      </c>
      <c r="B12" s="667"/>
      <c r="C12" s="70" t="s">
        <v>33</v>
      </c>
      <c r="D12" s="72">
        <v>1</v>
      </c>
      <c r="E12" s="75" t="s">
        <v>2783</v>
      </c>
      <c r="F12" s="103" t="s">
        <v>2792</v>
      </c>
      <c r="G12" s="103" t="s">
        <v>11</v>
      </c>
    </row>
    <row r="13" spans="1:7" ht="135">
      <c r="A13" s="74">
        <v>10</v>
      </c>
      <c r="B13" s="667"/>
      <c r="C13" s="70" t="s">
        <v>34</v>
      </c>
      <c r="D13" s="76">
        <v>0</v>
      </c>
      <c r="E13" s="75" t="s">
        <v>2783</v>
      </c>
      <c r="F13" s="103" t="s">
        <v>2791</v>
      </c>
      <c r="G13" s="16" t="s">
        <v>2793</v>
      </c>
    </row>
    <row r="14" spans="1:7" ht="86.25" customHeight="1">
      <c r="A14" s="74">
        <v>11</v>
      </c>
      <c r="B14" s="667"/>
      <c r="C14" s="70" t="s">
        <v>35</v>
      </c>
      <c r="D14" s="75">
        <v>1</v>
      </c>
      <c r="E14" s="75" t="s">
        <v>2794</v>
      </c>
      <c r="F14" s="103" t="s">
        <v>2795</v>
      </c>
      <c r="G14" s="103" t="s">
        <v>11</v>
      </c>
    </row>
    <row r="15" spans="1:7" ht="90">
      <c r="A15" s="69">
        <v>12</v>
      </c>
      <c r="B15" s="667"/>
      <c r="C15" s="70" t="s">
        <v>38</v>
      </c>
      <c r="D15" s="72">
        <v>1</v>
      </c>
      <c r="E15" s="75" t="s">
        <v>2794</v>
      </c>
      <c r="F15" s="103" t="s">
        <v>2796</v>
      </c>
      <c r="G15" s="103" t="s">
        <v>11</v>
      </c>
    </row>
    <row r="16" spans="1:7" ht="75">
      <c r="A16" s="74">
        <v>13</v>
      </c>
      <c r="B16" s="667"/>
      <c r="C16" s="70" t="s">
        <v>41</v>
      </c>
      <c r="D16" s="72">
        <v>1</v>
      </c>
      <c r="E16" s="75" t="s">
        <v>2794</v>
      </c>
      <c r="F16" s="103" t="s">
        <v>2797</v>
      </c>
      <c r="G16" s="103" t="s">
        <v>11</v>
      </c>
    </row>
    <row r="17" spans="1:7" ht="45">
      <c r="A17" s="74">
        <v>14</v>
      </c>
      <c r="B17" s="667"/>
      <c r="C17" s="70" t="s">
        <v>43</v>
      </c>
      <c r="D17" s="72">
        <v>1</v>
      </c>
      <c r="E17" s="75" t="s">
        <v>2794</v>
      </c>
      <c r="F17" s="103" t="s">
        <v>2798</v>
      </c>
      <c r="G17" s="103" t="s">
        <v>11</v>
      </c>
    </row>
    <row r="18" spans="1:7" ht="87.75" customHeight="1" thickBot="1">
      <c r="A18" s="77">
        <v>15</v>
      </c>
      <c r="B18" s="668"/>
      <c r="C18" s="78" t="s">
        <v>46</v>
      </c>
      <c r="D18" s="298">
        <v>1</v>
      </c>
      <c r="E18" s="112" t="s">
        <v>2799</v>
      </c>
      <c r="F18" s="309" t="s">
        <v>2800</v>
      </c>
      <c r="G18" s="309" t="s">
        <v>11</v>
      </c>
    </row>
    <row r="19" spans="1:7" ht="18" thickBot="1">
      <c r="A19" s="532" t="s">
        <v>47</v>
      </c>
      <c r="B19" s="666"/>
      <c r="C19" s="665"/>
      <c r="D19" s="80">
        <f>SUM(D4:D18)</f>
        <v>13</v>
      </c>
      <c r="E19" s="533"/>
      <c r="F19" s="534"/>
      <c r="G19" s="535"/>
    </row>
    <row r="20" spans="1:7" ht="18" thickBot="1">
      <c r="A20" s="522" t="s">
        <v>48</v>
      </c>
      <c r="B20" s="666"/>
      <c r="C20" s="666"/>
      <c r="D20" s="666"/>
      <c r="E20" s="666"/>
      <c r="F20" s="666"/>
      <c r="G20" s="665"/>
    </row>
    <row r="21" spans="1:7" ht="44.25" customHeight="1">
      <c r="A21" s="66">
        <v>16</v>
      </c>
      <c r="B21" s="81"/>
      <c r="C21" s="82" t="s">
        <v>49</v>
      </c>
      <c r="D21" s="66" t="s">
        <v>2801</v>
      </c>
      <c r="E21" s="207" t="s">
        <v>2802</v>
      </c>
      <c r="F21" s="299" t="s">
        <v>2803</v>
      </c>
      <c r="G21" s="299" t="s">
        <v>11</v>
      </c>
    </row>
    <row r="22" spans="1:7" ht="30" customHeight="1">
      <c r="A22" s="83">
        <v>17</v>
      </c>
      <c r="B22" s="536" t="s">
        <v>54</v>
      </c>
      <c r="C22" s="84" t="s">
        <v>55</v>
      </c>
      <c r="D22" s="71">
        <v>1</v>
      </c>
      <c r="E22" s="71" t="s">
        <v>2804</v>
      </c>
      <c r="F22" s="104" t="s">
        <v>2805</v>
      </c>
      <c r="G22" s="104" t="s">
        <v>11</v>
      </c>
    </row>
    <row r="23" spans="1:7" ht="32.25" customHeight="1">
      <c r="A23" s="69">
        <v>18</v>
      </c>
      <c r="B23" s="669"/>
      <c r="C23" s="73" t="s">
        <v>58</v>
      </c>
      <c r="D23" s="72">
        <v>1</v>
      </c>
      <c r="E23" s="71" t="s">
        <v>2806</v>
      </c>
      <c r="F23" s="104" t="s">
        <v>2807</v>
      </c>
      <c r="G23" s="104" t="s">
        <v>11</v>
      </c>
    </row>
    <row r="24" spans="1:7" ht="44.25" customHeight="1">
      <c r="A24" s="83">
        <v>19</v>
      </c>
      <c r="B24" s="669"/>
      <c r="C24" s="73" t="s">
        <v>60</v>
      </c>
      <c r="D24" s="72">
        <v>1</v>
      </c>
      <c r="E24" s="71" t="s">
        <v>2804</v>
      </c>
      <c r="F24" s="103" t="s">
        <v>2808</v>
      </c>
      <c r="G24" s="104" t="s">
        <v>11</v>
      </c>
    </row>
    <row r="25" spans="1:7" ht="81.75" customHeight="1" thickBot="1">
      <c r="A25" s="77">
        <v>20</v>
      </c>
      <c r="B25" s="670"/>
      <c r="C25" s="85" t="s">
        <v>62</v>
      </c>
      <c r="D25" s="75">
        <v>1</v>
      </c>
      <c r="E25" s="71" t="s">
        <v>2804</v>
      </c>
      <c r="F25" s="104" t="s">
        <v>2809</v>
      </c>
      <c r="G25" s="103" t="s">
        <v>11</v>
      </c>
    </row>
    <row r="26" spans="1:7" ht="45" customHeight="1">
      <c r="A26" s="83">
        <v>21</v>
      </c>
      <c r="B26" s="529" t="s">
        <v>65</v>
      </c>
      <c r="C26" s="68" t="s">
        <v>55</v>
      </c>
      <c r="D26" s="7" t="s">
        <v>95</v>
      </c>
      <c r="E26" s="7" t="s">
        <v>32</v>
      </c>
      <c r="F26" s="8"/>
      <c r="G26" s="32" t="s">
        <v>190</v>
      </c>
    </row>
    <row r="27" spans="1:7" ht="45" customHeight="1">
      <c r="A27" s="69">
        <v>22</v>
      </c>
      <c r="B27" s="669"/>
      <c r="C27" s="73" t="s">
        <v>58</v>
      </c>
      <c r="D27" s="12" t="s">
        <v>95</v>
      </c>
      <c r="E27" s="12" t="s">
        <v>32</v>
      </c>
      <c r="F27" s="16"/>
      <c r="G27" s="16" t="s">
        <v>190</v>
      </c>
    </row>
    <row r="28" spans="1:7" ht="45" customHeight="1">
      <c r="A28" s="83">
        <v>23</v>
      </c>
      <c r="B28" s="669"/>
      <c r="C28" s="73" t="s">
        <v>60</v>
      </c>
      <c r="D28" s="12" t="s">
        <v>95</v>
      </c>
      <c r="E28" s="12" t="s">
        <v>32</v>
      </c>
      <c r="F28" s="13"/>
      <c r="G28" s="16" t="s">
        <v>190</v>
      </c>
    </row>
    <row r="29" spans="1:7" ht="45" customHeight="1" thickBot="1">
      <c r="A29" s="77">
        <v>24</v>
      </c>
      <c r="B29" s="670"/>
      <c r="C29" s="79" t="s">
        <v>62</v>
      </c>
      <c r="D29" s="20" t="s">
        <v>95</v>
      </c>
      <c r="E29" s="20" t="s">
        <v>32</v>
      </c>
      <c r="F29" s="21"/>
      <c r="G29" s="21" t="s">
        <v>190</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34.5" customHeight="1">
      <c r="A32" s="87">
        <v>25</v>
      </c>
      <c r="B32" s="529"/>
      <c r="C32" s="88" t="s">
        <v>74</v>
      </c>
      <c r="D32" s="89">
        <v>1</v>
      </c>
      <c r="E32" s="207" t="s">
        <v>2810</v>
      </c>
      <c r="F32" s="105" t="s">
        <v>2811</v>
      </c>
      <c r="G32" s="104" t="s">
        <v>11</v>
      </c>
    </row>
    <row r="33" spans="1:7" ht="34.5" customHeight="1">
      <c r="A33" s="90">
        <v>26</v>
      </c>
      <c r="B33" s="669"/>
      <c r="C33" s="91" t="s">
        <v>77</v>
      </c>
      <c r="D33" s="92">
        <v>1</v>
      </c>
      <c r="E33" s="72" t="s">
        <v>229</v>
      </c>
      <c r="F33" s="105" t="s">
        <v>2812</v>
      </c>
      <c r="G33" s="104" t="s">
        <v>11</v>
      </c>
    </row>
    <row r="34" spans="1:7" ht="34.5" customHeight="1">
      <c r="A34" s="87">
        <v>27</v>
      </c>
      <c r="B34" s="669"/>
      <c r="C34" s="93" t="s">
        <v>80</v>
      </c>
      <c r="D34" s="92">
        <v>1</v>
      </c>
      <c r="E34" s="72" t="s">
        <v>2810</v>
      </c>
      <c r="F34" s="105" t="s">
        <v>2813</v>
      </c>
      <c r="G34" s="104" t="s">
        <v>11</v>
      </c>
    </row>
    <row r="35" spans="1:7" ht="34.5" customHeight="1">
      <c r="A35" s="90">
        <v>28</v>
      </c>
      <c r="B35" s="669"/>
      <c r="C35" s="93" t="s">
        <v>82</v>
      </c>
      <c r="D35" s="92">
        <v>1</v>
      </c>
      <c r="E35" s="72" t="s">
        <v>1924</v>
      </c>
      <c r="F35" s="105" t="s">
        <v>2814</v>
      </c>
      <c r="G35" s="104" t="s">
        <v>11</v>
      </c>
    </row>
    <row r="36" spans="1:7" ht="189.75" customHeight="1" thickBot="1">
      <c r="A36" s="87">
        <v>29</v>
      </c>
      <c r="B36" s="670"/>
      <c r="C36" s="94" t="s">
        <v>84</v>
      </c>
      <c r="D36" s="95">
        <v>1</v>
      </c>
      <c r="E36" s="298" t="s">
        <v>2815</v>
      </c>
      <c r="F36" s="106" t="s">
        <v>2816</v>
      </c>
      <c r="G36" s="103" t="s">
        <v>11</v>
      </c>
    </row>
    <row r="37" spans="1:7" ht="15.75" customHeight="1" thickBot="1">
      <c r="A37" s="517" t="s">
        <v>88</v>
      </c>
      <c r="B37" s="666"/>
      <c r="C37" s="665"/>
      <c r="D37" s="120">
        <f>SUM(D32:D36)</f>
        <v>5</v>
      </c>
      <c r="E37" s="523"/>
      <c r="F37" s="524"/>
      <c r="G37" s="525"/>
    </row>
    <row r="38" spans="1:7" ht="15.75" customHeight="1" thickBot="1">
      <c r="A38" s="522" t="s">
        <v>364</v>
      </c>
      <c r="B38" s="666"/>
      <c r="C38" s="666"/>
      <c r="D38" s="666"/>
      <c r="E38" s="666"/>
      <c r="F38" s="666"/>
      <c r="G38" s="665"/>
    </row>
    <row r="39" spans="1:7" ht="35.25" customHeight="1">
      <c r="A39" s="87">
        <v>25</v>
      </c>
      <c r="B39" s="529"/>
      <c r="C39" s="88" t="s">
        <v>365</v>
      </c>
      <c r="D39" s="89">
        <v>1</v>
      </c>
      <c r="E39" s="207" t="s">
        <v>2817</v>
      </c>
      <c r="F39" s="105" t="s">
        <v>2818</v>
      </c>
      <c r="G39" s="104" t="s">
        <v>11</v>
      </c>
    </row>
    <row r="40" spans="1:7" ht="35.25" customHeight="1">
      <c r="A40" s="90">
        <v>26</v>
      </c>
      <c r="B40" s="669"/>
      <c r="C40" s="91" t="s">
        <v>366</v>
      </c>
      <c r="D40" s="92">
        <v>1</v>
      </c>
      <c r="E40" s="72" t="s">
        <v>2817</v>
      </c>
      <c r="F40" s="105" t="s">
        <v>2819</v>
      </c>
      <c r="G40" s="104" t="s">
        <v>11</v>
      </c>
    </row>
    <row r="41" spans="1:7" ht="35.25" customHeight="1">
      <c r="A41" s="87">
        <v>27</v>
      </c>
      <c r="B41" s="669"/>
      <c r="C41" s="93" t="s">
        <v>367</v>
      </c>
      <c r="D41" s="92">
        <v>1</v>
      </c>
      <c r="E41" s="72" t="s">
        <v>2817</v>
      </c>
      <c r="F41" s="105" t="s">
        <v>2820</v>
      </c>
      <c r="G41" s="103" t="s">
        <v>11</v>
      </c>
    </row>
    <row r="42" spans="1:7" ht="51.75" customHeight="1">
      <c r="A42" s="90">
        <v>28</v>
      </c>
      <c r="B42" s="669"/>
      <c r="C42" s="93" t="s">
        <v>368</v>
      </c>
      <c r="D42" s="92">
        <v>1</v>
      </c>
      <c r="E42" s="72" t="s">
        <v>2821</v>
      </c>
      <c r="F42" s="105" t="s">
        <v>2822</v>
      </c>
      <c r="G42" s="104" t="s">
        <v>11</v>
      </c>
    </row>
    <row r="43" spans="1:7" ht="47.25" customHeight="1" thickBot="1">
      <c r="A43" s="87">
        <v>29</v>
      </c>
      <c r="B43" s="670"/>
      <c r="C43" s="94" t="s">
        <v>369</v>
      </c>
      <c r="D43" s="95">
        <v>1</v>
      </c>
      <c r="E43" s="298" t="s">
        <v>253</v>
      </c>
      <c r="F43" s="106" t="s">
        <v>2823</v>
      </c>
      <c r="G43" s="313" t="s">
        <v>11</v>
      </c>
    </row>
    <row r="44" spans="1:7" ht="15.75" customHeight="1" thickBot="1">
      <c r="A44" s="517" t="s">
        <v>1351</v>
      </c>
      <c r="B44" s="666"/>
      <c r="C44" s="665"/>
      <c r="D44" s="120">
        <f>SUM(D39:D43)</f>
        <v>5</v>
      </c>
      <c r="E44" s="523"/>
      <c r="F44" s="524"/>
      <c r="G44" s="525"/>
    </row>
    <row r="45" spans="1:7" ht="15.75" customHeight="1" thickBot="1">
      <c r="A45" s="526" t="s">
        <v>98</v>
      </c>
      <c r="B45" s="666"/>
      <c r="C45" s="666"/>
      <c r="D45" s="666"/>
      <c r="E45" s="666"/>
      <c r="F45" s="666"/>
      <c r="G45" s="665"/>
    </row>
    <row r="46" spans="1:7" ht="90.75" customHeight="1">
      <c r="A46" s="83">
        <v>30</v>
      </c>
      <c r="B46" s="527"/>
      <c r="C46" s="96" t="s">
        <v>99</v>
      </c>
      <c r="D46" s="83">
        <v>1</v>
      </c>
      <c r="E46" s="71" t="s">
        <v>2824</v>
      </c>
      <c r="F46" s="104" t="s">
        <v>2825</v>
      </c>
      <c r="G46" s="104" t="s">
        <v>11</v>
      </c>
    </row>
    <row r="47" spans="1:7" ht="71.25" customHeight="1">
      <c r="A47" s="69">
        <v>31</v>
      </c>
      <c r="B47" s="669"/>
      <c r="C47" s="97" t="s">
        <v>102</v>
      </c>
      <c r="D47" s="69">
        <v>1</v>
      </c>
      <c r="E47" s="72" t="s">
        <v>2824</v>
      </c>
      <c r="F47" s="103" t="s">
        <v>2826</v>
      </c>
      <c r="G47" s="103" t="s">
        <v>11</v>
      </c>
    </row>
    <row r="48" spans="1:7" ht="54" customHeight="1">
      <c r="A48" s="69">
        <v>32</v>
      </c>
      <c r="B48" s="669"/>
      <c r="C48" s="97" t="s">
        <v>104</v>
      </c>
      <c r="D48" s="69">
        <v>1</v>
      </c>
      <c r="E48" s="72" t="s">
        <v>2817</v>
      </c>
      <c r="F48" s="103" t="s">
        <v>2827</v>
      </c>
      <c r="G48" s="103" t="s">
        <v>11</v>
      </c>
    </row>
    <row r="49" spans="1:7" ht="31.5" customHeight="1" thickBot="1">
      <c r="A49" s="69">
        <v>33</v>
      </c>
      <c r="B49" s="670"/>
      <c r="C49" s="98" t="s">
        <v>107</v>
      </c>
      <c r="D49" s="77">
        <v>1</v>
      </c>
      <c r="E49" s="298" t="s">
        <v>2817</v>
      </c>
      <c r="F49" s="309" t="s">
        <v>2828</v>
      </c>
      <c r="G49" s="309" t="s">
        <v>11</v>
      </c>
    </row>
    <row r="50" spans="1:7" ht="15.75" customHeight="1" thickBot="1">
      <c r="A50" s="517" t="s">
        <v>110</v>
      </c>
      <c r="B50" s="666"/>
      <c r="C50" s="665"/>
      <c r="D50" s="120">
        <f>SUM(D46:D49)</f>
        <v>4</v>
      </c>
      <c r="E50" s="523"/>
      <c r="F50" s="524"/>
      <c r="G50" s="525"/>
    </row>
    <row r="51" spans="1:7" ht="15.75" customHeight="1" thickBot="1">
      <c r="A51" s="537" t="s">
        <v>111</v>
      </c>
      <c r="B51" s="678"/>
      <c r="C51" s="678"/>
      <c r="D51" s="678"/>
      <c r="E51" s="678"/>
      <c r="F51" s="678"/>
      <c r="G51" s="679"/>
    </row>
    <row r="52" spans="1:7" ht="46.5" customHeight="1">
      <c r="A52" s="83">
        <v>34</v>
      </c>
      <c r="B52" s="538"/>
      <c r="C52" s="96" t="s">
        <v>112</v>
      </c>
      <c r="D52" s="58" t="s">
        <v>95</v>
      </c>
      <c r="E52" s="11" t="s">
        <v>32</v>
      </c>
      <c r="F52" s="16"/>
      <c r="G52" s="16" t="s">
        <v>291</v>
      </c>
    </row>
    <row r="53" spans="1:7" ht="46.5" customHeight="1">
      <c r="A53" s="69">
        <v>35</v>
      </c>
      <c r="B53" s="669"/>
      <c r="C53" s="97" t="s">
        <v>115</v>
      </c>
      <c r="D53" s="53" t="s">
        <v>95</v>
      </c>
      <c r="E53" s="12" t="s">
        <v>32</v>
      </c>
      <c r="F53" s="13"/>
      <c r="G53" s="13" t="s">
        <v>291</v>
      </c>
    </row>
    <row r="54" spans="1:7" ht="46.5" customHeight="1">
      <c r="A54" s="69">
        <v>36</v>
      </c>
      <c r="B54" s="669"/>
      <c r="C54" s="97" t="s">
        <v>118</v>
      </c>
      <c r="D54" s="53" t="s">
        <v>95</v>
      </c>
      <c r="E54" s="12" t="s">
        <v>32</v>
      </c>
      <c r="F54" s="13"/>
      <c r="G54" s="13" t="s">
        <v>291</v>
      </c>
    </row>
    <row r="55" spans="1:7" ht="46.5" customHeight="1" thickBot="1">
      <c r="A55" s="69">
        <v>37</v>
      </c>
      <c r="B55" s="670"/>
      <c r="C55" s="98" t="s">
        <v>119</v>
      </c>
      <c r="D55" s="54" t="s">
        <v>95</v>
      </c>
      <c r="E55" s="12" t="s">
        <v>32</v>
      </c>
      <c r="F55" s="21"/>
      <c r="G55" s="21" t="s">
        <v>291</v>
      </c>
    </row>
    <row r="56" spans="1:7" ht="15.75" customHeight="1" thickBot="1">
      <c r="A56" s="517" t="s">
        <v>122</v>
      </c>
      <c r="B56" s="666"/>
      <c r="C56" s="665"/>
      <c r="D56" s="47" t="s">
        <v>95</v>
      </c>
      <c r="E56" s="479"/>
      <c r="F56" s="480"/>
      <c r="G56" s="481"/>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27">
    <mergeCell ref="A1:G1"/>
    <mergeCell ref="B2:C2"/>
    <mergeCell ref="A3:G3"/>
    <mergeCell ref="B4:B18"/>
    <mergeCell ref="A19:C19"/>
    <mergeCell ref="E19:G19"/>
    <mergeCell ref="A44:C44"/>
    <mergeCell ref="E44:G44"/>
    <mergeCell ref="A20:G20"/>
    <mergeCell ref="B22:B25"/>
    <mergeCell ref="B26:B29"/>
    <mergeCell ref="A30:C30"/>
    <mergeCell ref="E30:G30"/>
    <mergeCell ref="A31:G31"/>
    <mergeCell ref="B32:B36"/>
    <mergeCell ref="A37:C37"/>
    <mergeCell ref="E37:G37"/>
    <mergeCell ref="A38:G38"/>
    <mergeCell ref="B39:B43"/>
    <mergeCell ref="A56:C56"/>
    <mergeCell ref="E56:G56"/>
    <mergeCell ref="A45:G45"/>
    <mergeCell ref="B46:B49"/>
    <mergeCell ref="A50:C50"/>
    <mergeCell ref="E50:G50"/>
    <mergeCell ref="A51:G51"/>
    <mergeCell ref="B52:B55"/>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3E08B-871C-4EC1-A0A0-7C147F77AC3D}">
  <sheetPr>
    <tabColor rgb="FF00B050"/>
  </sheetPr>
  <dimension ref="A1:G993"/>
  <sheetViews>
    <sheetView topLeftCell="A43" zoomScale="60" zoomScaleNormal="60" workbookViewId="0">
      <selection activeCell="C58" sqref="C5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2829</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90">
      <c r="A4" s="66">
        <v>1</v>
      </c>
      <c r="B4" s="531"/>
      <c r="C4" s="67" t="s">
        <v>8</v>
      </c>
      <c r="D4" s="207">
        <v>1</v>
      </c>
      <c r="E4" s="207" t="s">
        <v>2830</v>
      </c>
      <c r="F4" s="299" t="s">
        <v>2831</v>
      </c>
      <c r="G4" s="299" t="s">
        <v>11</v>
      </c>
    </row>
    <row r="5" spans="1:7" ht="30">
      <c r="A5" s="69">
        <v>2</v>
      </c>
      <c r="B5" s="667"/>
      <c r="C5" s="70" t="s">
        <v>12</v>
      </c>
      <c r="D5" s="71">
        <v>1</v>
      </c>
      <c r="E5" s="72" t="s">
        <v>2832</v>
      </c>
      <c r="F5" s="103" t="s">
        <v>2833</v>
      </c>
      <c r="G5" s="103" t="s">
        <v>11</v>
      </c>
    </row>
    <row r="6" spans="1:7" ht="30">
      <c r="A6" s="69">
        <v>3</v>
      </c>
      <c r="B6" s="667"/>
      <c r="C6" s="70" t="s">
        <v>15</v>
      </c>
      <c r="D6" s="71">
        <v>0</v>
      </c>
      <c r="E6" s="72" t="s">
        <v>204</v>
      </c>
      <c r="F6" s="103"/>
      <c r="G6" s="103" t="s">
        <v>23</v>
      </c>
    </row>
    <row r="7" spans="1:7" ht="43.5" customHeight="1">
      <c r="A7" s="69">
        <v>4</v>
      </c>
      <c r="B7" s="667"/>
      <c r="C7" s="70" t="s">
        <v>18</v>
      </c>
      <c r="D7" s="72">
        <v>1</v>
      </c>
      <c r="E7" s="72" t="s">
        <v>1226</v>
      </c>
      <c r="F7" s="103" t="s">
        <v>2834</v>
      </c>
      <c r="G7" s="103" t="s">
        <v>11</v>
      </c>
    </row>
    <row r="8" spans="1:7" ht="45">
      <c r="A8" s="74">
        <v>5</v>
      </c>
      <c r="B8" s="667"/>
      <c r="C8" s="70" t="s">
        <v>20</v>
      </c>
      <c r="D8" s="75">
        <v>0</v>
      </c>
      <c r="E8" s="72" t="s">
        <v>32</v>
      </c>
      <c r="F8" s="103"/>
      <c r="G8" s="103" t="s">
        <v>23</v>
      </c>
    </row>
    <row r="9" spans="1:7" ht="90">
      <c r="A9" s="74">
        <v>6</v>
      </c>
      <c r="B9" s="667"/>
      <c r="C9" s="70" t="s">
        <v>24</v>
      </c>
      <c r="D9" s="75">
        <v>0.5</v>
      </c>
      <c r="E9" s="72" t="s">
        <v>2835</v>
      </c>
      <c r="F9" s="103" t="s">
        <v>2836</v>
      </c>
      <c r="G9" s="320" t="s">
        <v>2837</v>
      </c>
    </row>
    <row r="10" spans="1:7" ht="39" customHeight="1">
      <c r="A10" s="74">
        <v>7</v>
      </c>
      <c r="B10" s="667"/>
      <c r="C10" s="70" t="s">
        <v>27</v>
      </c>
      <c r="D10" s="75">
        <v>0</v>
      </c>
      <c r="E10" s="75" t="s">
        <v>32</v>
      </c>
      <c r="F10" s="103"/>
      <c r="G10" s="104" t="s">
        <v>23</v>
      </c>
    </row>
    <row r="11" spans="1:7" ht="30">
      <c r="A11" s="74">
        <v>8</v>
      </c>
      <c r="B11" s="667"/>
      <c r="C11" s="70" t="s">
        <v>31</v>
      </c>
      <c r="D11" s="76">
        <v>0</v>
      </c>
      <c r="E11" s="75" t="s">
        <v>32</v>
      </c>
      <c r="F11" s="103"/>
      <c r="G11" s="104" t="s">
        <v>23</v>
      </c>
    </row>
    <row r="12" spans="1:7" ht="30">
      <c r="A12" s="69">
        <v>9</v>
      </c>
      <c r="B12" s="667"/>
      <c r="C12" s="70" t="s">
        <v>33</v>
      </c>
      <c r="D12" s="72">
        <v>0</v>
      </c>
      <c r="E12" s="75" t="s">
        <v>32</v>
      </c>
      <c r="F12" s="103"/>
      <c r="G12" s="104" t="s">
        <v>23</v>
      </c>
    </row>
    <row r="13" spans="1:7" ht="30">
      <c r="A13" s="74">
        <v>10</v>
      </c>
      <c r="B13" s="667"/>
      <c r="C13" s="70" t="s">
        <v>34</v>
      </c>
      <c r="D13" s="75">
        <v>0</v>
      </c>
      <c r="E13" s="75" t="s">
        <v>32</v>
      </c>
      <c r="F13" s="103"/>
      <c r="G13" s="104" t="s">
        <v>23</v>
      </c>
    </row>
    <row r="14" spans="1:7" ht="75">
      <c r="A14" s="74">
        <v>11</v>
      </c>
      <c r="B14" s="667"/>
      <c r="C14" s="70" t="s">
        <v>35</v>
      </c>
      <c r="D14" s="75">
        <v>0.5</v>
      </c>
      <c r="E14" s="72" t="s">
        <v>512</v>
      </c>
      <c r="F14" s="103" t="s">
        <v>2838</v>
      </c>
      <c r="G14" s="16" t="s">
        <v>1360</v>
      </c>
    </row>
    <row r="15" spans="1:7" ht="45">
      <c r="A15" s="69">
        <v>12</v>
      </c>
      <c r="B15" s="667"/>
      <c r="C15" s="70" t="s">
        <v>38</v>
      </c>
      <c r="D15" s="72">
        <v>0</v>
      </c>
      <c r="E15" s="75" t="s">
        <v>32</v>
      </c>
      <c r="F15" s="103"/>
      <c r="G15" s="104" t="s">
        <v>23</v>
      </c>
    </row>
    <row r="16" spans="1:7" ht="30">
      <c r="A16" s="74">
        <v>13</v>
      </c>
      <c r="B16" s="667"/>
      <c r="C16" s="70" t="s">
        <v>41</v>
      </c>
      <c r="D16" s="72">
        <v>0</v>
      </c>
      <c r="E16" s="75" t="s">
        <v>32</v>
      </c>
      <c r="F16" s="103"/>
      <c r="G16" s="104" t="s">
        <v>23</v>
      </c>
    </row>
    <row r="17" spans="1:7" ht="105">
      <c r="A17" s="74">
        <v>14</v>
      </c>
      <c r="B17" s="667"/>
      <c r="C17" s="70" t="s">
        <v>43</v>
      </c>
      <c r="D17" s="72">
        <v>1</v>
      </c>
      <c r="E17" s="75" t="s">
        <v>21</v>
      </c>
      <c r="F17" s="103" t="s">
        <v>2839</v>
      </c>
      <c r="G17" s="103" t="s">
        <v>11</v>
      </c>
    </row>
    <row r="18" spans="1:7" ht="30.75" thickBot="1">
      <c r="A18" s="77">
        <v>15</v>
      </c>
      <c r="B18" s="668"/>
      <c r="C18" s="78" t="s">
        <v>46</v>
      </c>
      <c r="D18" s="298">
        <v>0</v>
      </c>
      <c r="E18" s="298" t="s">
        <v>32</v>
      </c>
      <c r="F18" s="309"/>
      <c r="G18" s="309" t="s">
        <v>23</v>
      </c>
    </row>
    <row r="19" spans="1:7" ht="18" thickBot="1">
      <c r="A19" s="532" t="s">
        <v>47</v>
      </c>
      <c r="B19" s="666"/>
      <c r="C19" s="665"/>
      <c r="D19" s="80">
        <f>SUM(D4:D18)</f>
        <v>5</v>
      </c>
      <c r="E19" s="533"/>
      <c r="F19" s="534"/>
      <c r="G19" s="535"/>
    </row>
    <row r="20" spans="1:7" ht="18" thickBot="1">
      <c r="A20" s="522" t="s">
        <v>48</v>
      </c>
      <c r="B20" s="666"/>
      <c r="C20" s="666"/>
      <c r="D20" s="666"/>
      <c r="E20" s="666"/>
      <c r="F20" s="666"/>
      <c r="G20" s="665"/>
    </row>
    <row r="21" spans="1:7" ht="73.5" customHeight="1">
      <c r="A21" s="66">
        <v>16</v>
      </c>
      <c r="B21" s="81"/>
      <c r="C21" s="82" t="s">
        <v>49</v>
      </c>
      <c r="D21" s="66" t="s">
        <v>95</v>
      </c>
      <c r="E21" s="207" t="s">
        <v>909</v>
      </c>
      <c r="F21" s="299" t="s">
        <v>2840</v>
      </c>
      <c r="G21" s="299" t="s">
        <v>2841</v>
      </c>
    </row>
    <row r="22" spans="1:7" ht="45" customHeight="1">
      <c r="A22" s="83">
        <v>17</v>
      </c>
      <c r="B22" s="536" t="s">
        <v>54</v>
      </c>
      <c r="C22" s="84" t="s">
        <v>55</v>
      </c>
      <c r="D22" s="12" t="s">
        <v>95</v>
      </c>
      <c r="E22" s="12" t="s">
        <v>32</v>
      </c>
      <c r="F22" s="16"/>
      <c r="G22" s="16" t="s">
        <v>1954</v>
      </c>
    </row>
    <row r="23" spans="1:7" ht="45" customHeight="1">
      <c r="A23" s="69">
        <v>18</v>
      </c>
      <c r="B23" s="669"/>
      <c r="C23" s="73" t="s">
        <v>58</v>
      </c>
      <c r="D23" s="12" t="s">
        <v>95</v>
      </c>
      <c r="E23" s="12" t="s">
        <v>32</v>
      </c>
      <c r="F23" s="16"/>
      <c r="G23" s="16" t="s">
        <v>1954</v>
      </c>
    </row>
    <row r="24" spans="1:7" ht="45" customHeight="1">
      <c r="A24" s="83">
        <v>19</v>
      </c>
      <c r="B24" s="669"/>
      <c r="C24" s="73" t="s">
        <v>60</v>
      </c>
      <c r="D24" s="12" t="s">
        <v>95</v>
      </c>
      <c r="E24" s="12" t="s">
        <v>32</v>
      </c>
      <c r="F24" s="16"/>
      <c r="G24" s="16" t="s">
        <v>1954</v>
      </c>
    </row>
    <row r="25" spans="1:7" ht="45" customHeight="1" thickBot="1">
      <c r="A25" s="77">
        <v>20</v>
      </c>
      <c r="B25" s="670"/>
      <c r="C25" s="85" t="s">
        <v>62</v>
      </c>
      <c r="D25" s="12" t="s">
        <v>95</v>
      </c>
      <c r="E25" s="12" t="s">
        <v>32</v>
      </c>
      <c r="F25" s="16"/>
      <c r="G25" s="16" t="s">
        <v>1954</v>
      </c>
    </row>
    <row r="26" spans="1:7" ht="35.25" customHeight="1">
      <c r="A26" s="83">
        <v>21</v>
      </c>
      <c r="B26" s="529" t="s">
        <v>65</v>
      </c>
      <c r="C26" s="68" t="s">
        <v>55</v>
      </c>
      <c r="D26" s="207">
        <v>1</v>
      </c>
      <c r="E26" s="207" t="s">
        <v>2842</v>
      </c>
      <c r="F26" s="299" t="s">
        <v>2843</v>
      </c>
      <c r="G26" s="299" t="s">
        <v>11</v>
      </c>
    </row>
    <row r="27" spans="1:7" ht="51" customHeight="1">
      <c r="A27" s="69">
        <v>22</v>
      </c>
      <c r="B27" s="669"/>
      <c r="C27" s="73" t="s">
        <v>58</v>
      </c>
      <c r="D27" s="72">
        <v>1</v>
      </c>
      <c r="E27" s="72" t="s">
        <v>2844</v>
      </c>
      <c r="F27" s="104" t="s">
        <v>2845</v>
      </c>
      <c r="G27" s="104" t="s">
        <v>11</v>
      </c>
    </row>
    <row r="28" spans="1:7" ht="33" customHeight="1">
      <c r="A28" s="83">
        <v>23</v>
      </c>
      <c r="B28" s="669"/>
      <c r="C28" s="73" t="s">
        <v>60</v>
      </c>
      <c r="D28" s="72">
        <v>0</v>
      </c>
      <c r="E28" s="72" t="s">
        <v>32</v>
      </c>
      <c r="F28" s="327"/>
      <c r="G28" s="104" t="s">
        <v>23</v>
      </c>
    </row>
    <row r="29" spans="1:7" ht="96.75" customHeight="1" thickBot="1">
      <c r="A29" s="77">
        <v>24</v>
      </c>
      <c r="B29" s="670"/>
      <c r="C29" s="79" t="s">
        <v>62</v>
      </c>
      <c r="D29" s="298">
        <v>0.5</v>
      </c>
      <c r="E29" s="298" t="s">
        <v>9</v>
      </c>
      <c r="F29" s="309" t="s">
        <v>2846</v>
      </c>
      <c r="G29" s="21" t="s">
        <v>2847</v>
      </c>
    </row>
    <row r="30" spans="1:7" ht="15.75" customHeight="1" thickBot="1">
      <c r="A30" s="532" t="s">
        <v>72</v>
      </c>
      <c r="B30" s="666"/>
      <c r="C30" s="665"/>
      <c r="D30" s="86">
        <f>SUM(D22:D29)</f>
        <v>2.5</v>
      </c>
      <c r="E30" s="533"/>
      <c r="F30" s="534"/>
      <c r="G30" s="535"/>
    </row>
    <row r="31" spans="1:7" ht="15.75" customHeight="1" thickBot="1">
      <c r="A31" s="522" t="s">
        <v>73</v>
      </c>
      <c r="B31" s="666"/>
      <c r="C31" s="666"/>
      <c r="D31" s="666"/>
      <c r="E31" s="666"/>
      <c r="F31" s="666"/>
      <c r="G31" s="665"/>
    </row>
    <row r="32" spans="1:7" ht="33.75" customHeight="1">
      <c r="A32" s="87">
        <v>25</v>
      </c>
      <c r="B32" s="529"/>
      <c r="C32" s="88" t="s">
        <v>74</v>
      </c>
      <c r="D32" s="89">
        <v>1</v>
      </c>
      <c r="E32" s="207" t="s">
        <v>334</v>
      </c>
      <c r="F32" s="105" t="s">
        <v>2848</v>
      </c>
      <c r="G32" s="104" t="s">
        <v>11</v>
      </c>
    </row>
    <row r="33" spans="1:7" ht="33.75" customHeight="1">
      <c r="A33" s="90">
        <v>26</v>
      </c>
      <c r="B33" s="669"/>
      <c r="C33" s="91" t="s">
        <v>77</v>
      </c>
      <c r="D33" s="92">
        <v>1</v>
      </c>
      <c r="E33" s="72" t="s">
        <v>917</v>
      </c>
      <c r="F33" s="105" t="s">
        <v>2849</v>
      </c>
      <c r="G33" s="104" t="s">
        <v>11</v>
      </c>
    </row>
    <row r="34" spans="1:7" ht="33.75" customHeight="1">
      <c r="A34" s="87">
        <v>27</v>
      </c>
      <c r="B34" s="669"/>
      <c r="C34" s="93" t="s">
        <v>80</v>
      </c>
      <c r="D34" s="92">
        <v>1</v>
      </c>
      <c r="E34" s="72" t="s">
        <v>334</v>
      </c>
      <c r="F34" s="105" t="s">
        <v>2850</v>
      </c>
      <c r="G34" s="104" t="s">
        <v>11</v>
      </c>
    </row>
    <row r="35" spans="1:7" ht="33.75" customHeight="1">
      <c r="A35" s="90">
        <v>28</v>
      </c>
      <c r="B35" s="669"/>
      <c r="C35" s="93" t="s">
        <v>82</v>
      </c>
      <c r="D35" s="92">
        <v>1</v>
      </c>
      <c r="E35" s="72" t="s">
        <v>334</v>
      </c>
      <c r="F35" s="105" t="s">
        <v>2851</v>
      </c>
      <c r="G35" s="104" t="s">
        <v>11</v>
      </c>
    </row>
    <row r="36" spans="1:7" ht="161.25" customHeight="1" thickBot="1">
      <c r="A36" s="87">
        <v>29</v>
      </c>
      <c r="B36" s="670"/>
      <c r="C36" s="94" t="s">
        <v>84</v>
      </c>
      <c r="D36" s="95">
        <v>1</v>
      </c>
      <c r="E36" s="298" t="s">
        <v>2852</v>
      </c>
      <c r="F36" s="106" t="s">
        <v>2853</v>
      </c>
      <c r="G36" s="103" t="s">
        <v>11</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38.25" customHeight="1">
      <c r="A39" s="83">
        <v>30</v>
      </c>
      <c r="B39" s="527"/>
      <c r="C39" s="96" t="s">
        <v>99</v>
      </c>
      <c r="D39" s="83">
        <v>1</v>
      </c>
      <c r="E39" s="71" t="s">
        <v>1692</v>
      </c>
      <c r="F39" s="104" t="s">
        <v>2854</v>
      </c>
      <c r="G39" s="104" t="s">
        <v>11</v>
      </c>
    </row>
    <row r="40" spans="1:7" ht="52.5" customHeight="1">
      <c r="A40" s="69">
        <v>31</v>
      </c>
      <c r="B40" s="669"/>
      <c r="C40" s="97" t="s">
        <v>102</v>
      </c>
      <c r="D40" s="69">
        <v>1</v>
      </c>
      <c r="E40" s="72" t="s">
        <v>1692</v>
      </c>
      <c r="F40" s="103" t="s">
        <v>2855</v>
      </c>
      <c r="G40" s="103" t="s">
        <v>11</v>
      </c>
    </row>
    <row r="41" spans="1:7" ht="144" customHeight="1">
      <c r="A41" s="69">
        <v>32</v>
      </c>
      <c r="B41" s="669"/>
      <c r="C41" s="97" t="s">
        <v>104</v>
      </c>
      <c r="D41" s="69">
        <v>1</v>
      </c>
      <c r="E41" s="72" t="s">
        <v>2856</v>
      </c>
      <c r="F41" s="103" t="s">
        <v>2857</v>
      </c>
      <c r="G41" s="103" t="s">
        <v>11</v>
      </c>
    </row>
    <row r="42" spans="1:7" ht="138" customHeight="1" thickBot="1">
      <c r="A42" s="69">
        <v>33</v>
      </c>
      <c r="B42" s="670"/>
      <c r="C42" s="98" t="s">
        <v>107</v>
      </c>
      <c r="D42" s="77">
        <v>1</v>
      </c>
      <c r="E42" s="298" t="s">
        <v>2856</v>
      </c>
      <c r="F42" s="372" t="s">
        <v>2858</v>
      </c>
      <c r="G42" s="309" t="s">
        <v>11</v>
      </c>
    </row>
    <row r="43" spans="1:7" ht="15.75" customHeight="1" thickBot="1">
      <c r="A43" s="517" t="s">
        <v>110</v>
      </c>
      <c r="B43" s="666"/>
      <c r="C43" s="665"/>
      <c r="D43" s="120">
        <f>SUM(D39:D42)</f>
        <v>4</v>
      </c>
      <c r="E43" s="523"/>
      <c r="F43" s="524"/>
      <c r="G43" s="525"/>
    </row>
    <row r="44" spans="1:7" ht="15.75" customHeight="1" thickBot="1">
      <c r="A44" s="537" t="s">
        <v>111</v>
      </c>
      <c r="B44" s="678"/>
      <c r="C44" s="678"/>
      <c r="D44" s="678"/>
      <c r="E44" s="678"/>
      <c r="F44" s="678"/>
      <c r="G44" s="679"/>
    </row>
    <row r="45" spans="1:7" ht="56.25" customHeight="1">
      <c r="A45" s="83">
        <v>34</v>
      </c>
      <c r="B45" s="538"/>
      <c r="C45" s="96" t="s">
        <v>112</v>
      </c>
      <c r="D45" s="373" t="s">
        <v>95</v>
      </c>
      <c r="E45" s="71" t="s">
        <v>32</v>
      </c>
      <c r="F45" s="374"/>
      <c r="G45" s="375" t="s">
        <v>152</v>
      </c>
    </row>
    <row r="46" spans="1:7" ht="258" customHeight="1">
      <c r="A46" s="69">
        <v>35</v>
      </c>
      <c r="B46" s="669"/>
      <c r="C46" s="97" t="s">
        <v>115</v>
      </c>
      <c r="D46" s="317">
        <v>1</v>
      </c>
      <c r="E46" s="72" t="s">
        <v>2859</v>
      </c>
      <c r="F46" s="103" t="s">
        <v>2860</v>
      </c>
      <c r="G46" s="103" t="s">
        <v>11</v>
      </c>
    </row>
    <row r="47" spans="1:7" ht="33.75" customHeight="1">
      <c r="A47" s="69">
        <v>36</v>
      </c>
      <c r="B47" s="669"/>
      <c r="C47" s="97" t="s">
        <v>118</v>
      </c>
      <c r="D47" s="317">
        <v>0</v>
      </c>
      <c r="E47" s="72" t="s">
        <v>32</v>
      </c>
      <c r="F47" s="103"/>
      <c r="G47" s="103" t="s">
        <v>23</v>
      </c>
    </row>
    <row r="48" spans="1:7" ht="33.75" customHeight="1" thickBot="1">
      <c r="A48" s="69">
        <v>37</v>
      </c>
      <c r="B48" s="670"/>
      <c r="C48" s="98" t="s">
        <v>119</v>
      </c>
      <c r="D48" s="318">
        <v>0</v>
      </c>
      <c r="E48" s="298" t="s">
        <v>32</v>
      </c>
      <c r="F48" s="309"/>
      <c r="G48" s="309" t="s">
        <v>23</v>
      </c>
    </row>
    <row r="49" spans="1:7" ht="15.75" customHeight="1" thickBot="1">
      <c r="A49" s="517" t="s">
        <v>122</v>
      </c>
      <c r="B49" s="666"/>
      <c r="C49" s="665"/>
      <c r="D49" s="120">
        <f>SUM(D45:D48)</f>
        <v>1</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03B81-F26A-4A20-BB88-DC1253CDBD04}">
  <sheetPr>
    <tabColor rgb="FF00B050"/>
  </sheetPr>
  <dimension ref="A1:G993"/>
  <sheetViews>
    <sheetView topLeftCell="A37" zoomScale="60" zoomScaleNormal="60" workbookViewId="0">
      <selection activeCell="G26" sqref="G26:G29"/>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2861</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165">
        <v>0</v>
      </c>
      <c r="E4" s="165" t="s">
        <v>32</v>
      </c>
      <c r="F4" s="166"/>
      <c r="G4" s="149" t="s">
        <v>23</v>
      </c>
    </row>
    <row r="5" spans="1:7" ht="45">
      <c r="A5" s="69">
        <v>2</v>
      </c>
      <c r="B5" s="667"/>
      <c r="C5" s="70" t="s">
        <v>12</v>
      </c>
      <c r="D5" s="71">
        <v>1</v>
      </c>
      <c r="E5" s="71" t="s">
        <v>681</v>
      </c>
      <c r="F5" s="118" t="s">
        <v>2862</v>
      </c>
      <c r="G5" s="13" t="s">
        <v>11</v>
      </c>
    </row>
    <row r="6" spans="1:7" ht="30">
      <c r="A6" s="69">
        <v>3</v>
      </c>
      <c r="B6" s="667"/>
      <c r="C6" s="70" t="s">
        <v>15</v>
      </c>
      <c r="D6" s="15">
        <v>0</v>
      </c>
      <c r="E6" s="12" t="s">
        <v>32</v>
      </c>
      <c r="F6" s="13"/>
      <c r="G6" s="13" t="s">
        <v>23</v>
      </c>
    </row>
    <row r="7" spans="1:7" ht="111" customHeight="1">
      <c r="A7" s="69">
        <v>4</v>
      </c>
      <c r="B7" s="667"/>
      <c r="C7" s="70" t="s">
        <v>18</v>
      </c>
      <c r="D7" s="15">
        <v>0</v>
      </c>
      <c r="E7" s="12" t="s">
        <v>32</v>
      </c>
      <c r="F7" s="13"/>
      <c r="G7" s="13" t="s">
        <v>23</v>
      </c>
    </row>
    <row r="8" spans="1:7" ht="45">
      <c r="A8" s="74">
        <v>5</v>
      </c>
      <c r="B8" s="667"/>
      <c r="C8" s="70" t="s">
        <v>20</v>
      </c>
      <c r="D8" s="15">
        <v>0</v>
      </c>
      <c r="E8" s="12" t="s">
        <v>32</v>
      </c>
      <c r="F8" s="13"/>
      <c r="G8" s="13" t="s">
        <v>23</v>
      </c>
    </row>
    <row r="9" spans="1:7" ht="150">
      <c r="A9" s="74">
        <v>6</v>
      </c>
      <c r="B9" s="667"/>
      <c r="C9" s="70" t="s">
        <v>24</v>
      </c>
      <c r="D9" s="15">
        <v>0.5</v>
      </c>
      <c r="E9" s="12" t="s">
        <v>512</v>
      </c>
      <c r="F9" s="13" t="s">
        <v>2863</v>
      </c>
      <c r="G9" s="13" t="s">
        <v>2864</v>
      </c>
    </row>
    <row r="10" spans="1:7" ht="39" customHeight="1">
      <c r="A10" s="74">
        <v>7</v>
      </c>
      <c r="B10" s="667"/>
      <c r="C10" s="70" t="s">
        <v>27</v>
      </c>
      <c r="D10" s="15">
        <v>0</v>
      </c>
      <c r="E10" s="12" t="s">
        <v>32</v>
      </c>
      <c r="F10" s="13"/>
      <c r="G10" s="13" t="s">
        <v>23</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60">
      <c r="A14" s="74">
        <v>11</v>
      </c>
      <c r="B14" s="667"/>
      <c r="C14" s="70" t="s">
        <v>35</v>
      </c>
      <c r="D14" s="15">
        <v>0</v>
      </c>
      <c r="E14" s="12" t="s">
        <v>32</v>
      </c>
      <c r="F14" s="13"/>
      <c r="G14" s="13" t="s">
        <v>23</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30.75" thickBot="1">
      <c r="A18" s="77">
        <v>15</v>
      </c>
      <c r="B18" s="668"/>
      <c r="C18" s="78" t="s">
        <v>46</v>
      </c>
      <c r="D18" s="20">
        <v>0</v>
      </c>
      <c r="E18" s="20" t="s">
        <v>32</v>
      </c>
      <c r="F18" s="21"/>
      <c r="G18" s="21" t="s">
        <v>23</v>
      </c>
    </row>
    <row r="19" spans="1:7" ht="18" thickBot="1">
      <c r="A19" s="532" t="s">
        <v>47</v>
      </c>
      <c r="B19" s="666"/>
      <c r="C19" s="665"/>
      <c r="D19" s="80">
        <f>SUM(D4:D18)</f>
        <v>1.5</v>
      </c>
      <c r="E19" s="533"/>
      <c r="F19" s="534"/>
      <c r="G19" s="535"/>
    </row>
    <row r="20" spans="1:7" ht="18" thickBot="1">
      <c r="A20" s="522" t="s">
        <v>48</v>
      </c>
      <c r="B20" s="666"/>
      <c r="C20" s="666"/>
      <c r="D20" s="666"/>
      <c r="E20" s="666"/>
      <c r="F20" s="666"/>
      <c r="G20" s="672"/>
    </row>
    <row r="21" spans="1:7" ht="66.75" customHeight="1">
      <c r="A21" s="66">
        <v>16</v>
      </c>
      <c r="B21" s="81"/>
      <c r="C21" s="82" t="s">
        <v>49</v>
      </c>
      <c r="D21" s="157" t="s">
        <v>50</v>
      </c>
      <c r="E21" s="101" t="s">
        <v>734</v>
      </c>
      <c r="F21" s="192" t="s">
        <v>2865</v>
      </c>
      <c r="G21" s="121" t="s">
        <v>2866</v>
      </c>
    </row>
    <row r="22" spans="1:7" ht="90" customHeight="1">
      <c r="A22" s="83">
        <v>17</v>
      </c>
      <c r="B22" s="536" t="s">
        <v>54</v>
      </c>
      <c r="C22" s="84" t="s">
        <v>55</v>
      </c>
      <c r="D22" s="100">
        <v>1</v>
      </c>
      <c r="E22" s="100" t="s">
        <v>2867</v>
      </c>
      <c r="F22" s="242" t="s">
        <v>2868</v>
      </c>
      <c r="G22" s="13" t="s">
        <v>11</v>
      </c>
    </row>
    <row r="23" spans="1:7" ht="93" customHeight="1">
      <c r="A23" s="69">
        <v>18</v>
      </c>
      <c r="B23" s="669"/>
      <c r="C23" s="73" t="s">
        <v>58</v>
      </c>
      <c r="D23" s="100">
        <v>1</v>
      </c>
      <c r="E23" s="100" t="s">
        <v>2869</v>
      </c>
      <c r="F23" s="242" t="s">
        <v>2870</v>
      </c>
      <c r="G23" s="13" t="s">
        <v>11</v>
      </c>
    </row>
    <row r="24" spans="1:7" ht="29.25" customHeight="1">
      <c r="A24" s="83">
        <v>19</v>
      </c>
      <c r="B24" s="669"/>
      <c r="C24" s="73" t="s">
        <v>60</v>
      </c>
      <c r="D24" s="15">
        <v>0</v>
      </c>
      <c r="E24" s="12" t="s">
        <v>32</v>
      </c>
      <c r="F24" s="179"/>
      <c r="G24" s="13" t="s">
        <v>23</v>
      </c>
    </row>
    <row r="25" spans="1:7" ht="110.25" customHeight="1" thickBot="1">
      <c r="A25" s="77">
        <v>20</v>
      </c>
      <c r="B25" s="670"/>
      <c r="C25" s="85" t="s">
        <v>62</v>
      </c>
      <c r="D25" s="261">
        <v>1</v>
      </c>
      <c r="E25" s="113" t="s">
        <v>485</v>
      </c>
      <c r="F25" s="262" t="s">
        <v>2871</v>
      </c>
      <c r="G25" s="21" t="s">
        <v>11</v>
      </c>
    </row>
    <row r="26" spans="1:7" ht="48" customHeight="1">
      <c r="A26" s="83">
        <v>21</v>
      </c>
      <c r="B26" s="529" t="s">
        <v>65</v>
      </c>
      <c r="C26" s="68" t="s">
        <v>55</v>
      </c>
      <c r="D26" s="7" t="s">
        <v>95</v>
      </c>
      <c r="E26" s="7" t="s">
        <v>32</v>
      </c>
      <c r="F26" s="8"/>
      <c r="G26" s="32" t="s">
        <v>190</v>
      </c>
    </row>
    <row r="27" spans="1:7" ht="48" customHeight="1">
      <c r="A27" s="69">
        <v>22</v>
      </c>
      <c r="B27" s="669"/>
      <c r="C27" s="73" t="s">
        <v>58</v>
      </c>
      <c r="D27" s="12" t="s">
        <v>95</v>
      </c>
      <c r="E27" s="12" t="s">
        <v>32</v>
      </c>
      <c r="F27" s="16"/>
      <c r="G27" s="16" t="s">
        <v>190</v>
      </c>
    </row>
    <row r="28" spans="1:7" ht="48" customHeight="1">
      <c r="A28" s="83">
        <v>23</v>
      </c>
      <c r="B28" s="669"/>
      <c r="C28" s="73" t="s">
        <v>60</v>
      </c>
      <c r="D28" s="12" t="s">
        <v>95</v>
      </c>
      <c r="E28" s="12" t="s">
        <v>32</v>
      </c>
      <c r="F28" s="13"/>
      <c r="G28" s="16" t="s">
        <v>190</v>
      </c>
    </row>
    <row r="29" spans="1:7" ht="48" customHeight="1" thickBot="1">
      <c r="A29" s="77">
        <v>24</v>
      </c>
      <c r="B29" s="670"/>
      <c r="C29" s="79" t="s">
        <v>62</v>
      </c>
      <c r="D29" s="20" t="s">
        <v>95</v>
      </c>
      <c r="E29" s="20" t="s">
        <v>32</v>
      </c>
      <c r="F29" s="21"/>
      <c r="G29" s="21" t="s">
        <v>190</v>
      </c>
    </row>
    <row r="30" spans="1:7" ht="15.75" customHeight="1" thickBot="1">
      <c r="A30" s="532" t="s">
        <v>72</v>
      </c>
      <c r="B30" s="666"/>
      <c r="C30" s="665"/>
      <c r="D30" s="86">
        <f>SUM(D22:D29)</f>
        <v>3</v>
      </c>
      <c r="E30" s="618"/>
      <c r="F30" s="619"/>
      <c r="G30" s="620"/>
    </row>
    <row r="31" spans="1:7" ht="15.75" customHeight="1" thickBot="1">
      <c r="A31" s="522" t="s">
        <v>73</v>
      </c>
      <c r="B31" s="666"/>
      <c r="C31" s="666"/>
      <c r="D31" s="666"/>
      <c r="E31" s="666"/>
      <c r="F31" s="666"/>
      <c r="G31" s="665"/>
    </row>
    <row r="32" spans="1:7" ht="33" customHeight="1">
      <c r="A32" s="87">
        <v>25</v>
      </c>
      <c r="B32" s="529"/>
      <c r="C32" s="88" t="s">
        <v>74</v>
      </c>
      <c r="D32" s="147">
        <v>1</v>
      </c>
      <c r="E32" s="101" t="s">
        <v>1955</v>
      </c>
      <c r="F32" s="263" t="s">
        <v>2872</v>
      </c>
      <c r="G32" s="13" t="s">
        <v>11</v>
      </c>
    </row>
    <row r="33" spans="1:7" ht="33" customHeight="1">
      <c r="A33" s="90">
        <v>26</v>
      </c>
      <c r="B33" s="669"/>
      <c r="C33" s="91" t="s">
        <v>77</v>
      </c>
      <c r="D33" s="89">
        <v>1</v>
      </c>
      <c r="E33" s="100" t="s">
        <v>182</v>
      </c>
      <c r="F33" s="105" t="s">
        <v>2873</v>
      </c>
      <c r="G33" s="13" t="s">
        <v>11</v>
      </c>
    </row>
    <row r="34" spans="1:7" ht="33" customHeight="1">
      <c r="A34" s="87">
        <v>27</v>
      </c>
      <c r="B34" s="669"/>
      <c r="C34" s="93" t="s">
        <v>80</v>
      </c>
      <c r="D34" s="89">
        <v>1</v>
      </c>
      <c r="E34" s="100" t="s">
        <v>1955</v>
      </c>
      <c r="F34" s="105" t="s">
        <v>2874</v>
      </c>
      <c r="G34" s="13" t="s">
        <v>11</v>
      </c>
    </row>
    <row r="35" spans="1:7" ht="33" customHeight="1">
      <c r="A35" s="90">
        <v>28</v>
      </c>
      <c r="B35" s="669"/>
      <c r="C35" s="93" t="s">
        <v>82</v>
      </c>
      <c r="D35" s="89">
        <v>1</v>
      </c>
      <c r="E35" s="102" t="s">
        <v>1358</v>
      </c>
      <c r="F35" s="264" t="s">
        <v>2875</v>
      </c>
      <c r="G35" s="13" t="s">
        <v>11</v>
      </c>
    </row>
    <row r="36" spans="1:7" ht="244.5" customHeight="1" thickBot="1">
      <c r="A36" s="87">
        <v>29</v>
      </c>
      <c r="B36" s="670"/>
      <c r="C36" s="94" t="s">
        <v>84</v>
      </c>
      <c r="D36" s="95">
        <v>0.5</v>
      </c>
      <c r="E36" s="71" t="s">
        <v>44</v>
      </c>
      <c r="F36" s="106" t="s">
        <v>2876</v>
      </c>
      <c r="G36" s="13" t="s">
        <v>199</v>
      </c>
    </row>
    <row r="37" spans="1:7" ht="15.75" customHeight="1" thickBot="1">
      <c r="A37" s="517" t="s">
        <v>88</v>
      </c>
      <c r="B37" s="666"/>
      <c r="C37" s="665"/>
      <c r="D37" s="120">
        <f>SUM(D32:D36)</f>
        <v>4.5</v>
      </c>
      <c r="E37" s="523"/>
      <c r="F37" s="524"/>
      <c r="G37" s="525"/>
    </row>
    <row r="38" spans="1:7" ht="15.75" customHeight="1" thickBot="1">
      <c r="A38" s="526" t="s">
        <v>98</v>
      </c>
      <c r="B38" s="666"/>
      <c r="C38" s="666"/>
      <c r="D38" s="666"/>
      <c r="E38" s="666"/>
      <c r="F38" s="666"/>
      <c r="G38" s="665"/>
    </row>
    <row r="39" spans="1:7" ht="32.25" customHeight="1">
      <c r="A39" s="83">
        <v>30</v>
      </c>
      <c r="B39" s="527"/>
      <c r="C39" s="96" t="s">
        <v>99</v>
      </c>
      <c r="D39" s="15">
        <v>0</v>
      </c>
      <c r="E39" s="12" t="s">
        <v>32</v>
      </c>
      <c r="F39" s="13"/>
      <c r="G39" s="13" t="s">
        <v>23</v>
      </c>
    </row>
    <row r="40" spans="1:7" ht="34.5" customHeight="1">
      <c r="A40" s="69">
        <v>31</v>
      </c>
      <c r="B40" s="669"/>
      <c r="C40" s="97" t="s">
        <v>102</v>
      </c>
      <c r="D40" s="15">
        <v>0</v>
      </c>
      <c r="E40" s="12" t="s">
        <v>32</v>
      </c>
      <c r="F40" s="13"/>
      <c r="G40" s="13" t="s">
        <v>23</v>
      </c>
    </row>
    <row r="41" spans="1:7" ht="74.25" customHeight="1">
      <c r="A41" s="69">
        <v>32</v>
      </c>
      <c r="B41" s="669"/>
      <c r="C41" s="97" t="s">
        <v>104</v>
      </c>
      <c r="D41" s="72">
        <v>1</v>
      </c>
      <c r="E41" s="71" t="s">
        <v>13</v>
      </c>
      <c r="F41" s="103" t="s">
        <v>2877</v>
      </c>
      <c r="G41" s="13" t="s">
        <v>11</v>
      </c>
    </row>
    <row r="42" spans="1:7" ht="72" customHeight="1" thickBot="1">
      <c r="A42" s="69">
        <v>33</v>
      </c>
      <c r="B42" s="670"/>
      <c r="C42" s="98" t="s">
        <v>107</v>
      </c>
      <c r="D42" s="112">
        <v>1</v>
      </c>
      <c r="E42" s="125" t="s">
        <v>13</v>
      </c>
      <c r="F42" s="114" t="s">
        <v>2877</v>
      </c>
      <c r="G42" s="21" t="s">
        <v>11</v>
      </c>
    </row>
    <row r="43" spans="1:7" ht="15.75" customHeight="1" thickBot="1">
      <c r="A43" s="517" t="s">
        <v>110</v>
      </c>
      <c r="B43" s="666"/>
      <c r="C43" s="665"/>
      <c r="D43" s="120">
        <f>SUM(D39:D42)</f>
        <v>2</v>
      </c>
      <c r="E43" s="553"/>
      <c r="F43" s="534"/>
      <c r="G43" s="535"/>
    </row>
    <row r="44" spans="1:7" ht="15.75" customHeight="1" thickBot="1">
      <c r="A44" s="537" t="s">
        <v>111</v>
      </c>
      <c r="B44" s="678"/>
      <c r="C44" s="678"/>
      <c r="D44" s="678"/>
      <c r="E44" s="678"/>
      <c r="F44" s="678"/>
      <c r="G44" s="679"/>
    </row>
    <row r="45" spans="1:7" ht="43.5" customHeight="1">
      <c r="A45" s="83">
        <v>34</v>
      </c>
      <c r="B45" s="538"/>
      <c r="C45" s="96" t="s">
        <v>112</v>
      </c>
      <c r="D45" s="58" t="s">
        <v>95</v>
      </c>
      <c r="E45" s="11" t="s">
        <v>32</v>
      </c>
      <c r="F45" s="16"/>
      <c r="G45" s="16" t="s">
        <v>291</v>
      </c>
    </row>
    <row r="46" spans="1:7" ht="43.5" customHeight="1">
      <c r="A46" s="69">
        <v>35</v>
      </c>
      <c r="B46" s="669"/>
      <c r="C46" s="97" t="s">
        <v>115</v>
      </c>
      <c r="D46" s="53" t="s">
        <v>95</v>
      </c>
      <c r="E46" s="12" t="s">
        <v>32</v>
      </c>
      <c r="F46" s="13"/>
      <c r="G46" s="13" t="s">
        <v>291</v>
      </c>
    </row>
    <row r="47" spans="1:7" ht="43.5" customHeight="1">
      <c r="A47" s="69">
        <v>36</v>
      </c>
      <c r="B47" s="669"/>
      <c r="C47" s="97" t="s">
        <v>118</v>
      </c>
      <c r="D47" s="53" t="s">
        <v>95</v>
      </c>
      <c r="E47" s="12" t="s">
        <v>32</v>
      </c>
      <c r="F47" s="13"/>
      <c r="G47" s="13" t="s">
        <v>291</v>
      </c>
    </row>
    <row r="48" spans="1:7" ht="43.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C7501-A3E3-42ED-B0F7-6263F8876D93}">
  <sheetPr>
    <tabColor rgb="FF00B050"/>
  </sheetPr>
  <dimension ref="A1:G1000"/>
  <sheetViews>
    <sheetView topLeftCell="A43" zoomScale="60" zoomScaleNormal="60" workbookViewId="0">
      <selection activeCell="D52" sqref="D52:D55"/>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2878</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45">
      <c r="A4" s="66">
        <v>1</v>
      </c>
      <c r="B4" s="531"/>
      <c r="C4" s="67" t="s">
        <v>8</v>
      </c>
      <c r="D4" s="207">
        <v>1</v>
      </c>
      <c r="E4" s="207" t="s">
        <v>823</v>
      </c>
      <c r="F4" s="299" t="s">
        <v>2879</v>
      </c>
      <c r="G4" s="299" t="s">
        <v>11</v>
      </c>
    </row>
    <row r="5" spans="1:7" ht="45">
      <c r="A5" s="69">
        <v>2</v>
      </c>
      <c r="B5" s="667"/>
      <c r="C5" s="70" t="s">
        <v>12</v>
      </c>
      <c r="D5" s="71">
        <v>1</v>
      </c>
      <c r="E5" s="72" t="s">
        <v>1358</v>
      </c>
      <c r="F5" s="103" t="s">
        <v>2880</v>
      </c>
      <c r="G5" s="103" t="s">
        <v>11</v>
      </c>
    </row>
    <row r="6" spans="1:7" ht="30">
      <c r="A6" s="69">
        <v>3</v>
      </c>
      <c r="B6" s="667"/>
      <c r="C6" s="70" t="s">
        <v>15</v>
      </c>
      <c r="D6" s="15">
        <v>0</v>
      </c>
      <c r="E6" s="12" t="s">
        <v>32</v>
      </c>
      <c r="F6" s="13"/>
      <c r="G6" s="13" t="s">
        <v>23</v>
      </c>
    </row>
    <row r="7" spans="1:7" ht="78.75" customHeight="1">
      <c r="A7" s="69">
        <v>4</v>
      </c>
      <c r="B7" s="667"/>
      <c r="C7" s="70" t="s">
        <v>18</v>
      </c>
      <c r="D7" s="15">
        <v>0</v>
      </c>
      <c r="E7" s="12" t="s">
        <v>670</v>
      </c>
      <c r="F7" s="13" t="s">
        <v>2881</v>
      </c>
      <c r="G7" s="13" t="s">
        <v>2882</v>
      </c>
    </row>
    <row r="8" spans="1:7" ht="45">
      <c r="A8" s="74">
        <v>5</v>
      </c>
      <c r="B8" s="667"/>
      <c r="C8" s="70" t="s">
        <v>20</v>
      </c>
      <c r="D8" s="15">
        <v>0</v>
      </c>
      <c r="E8" s="12" t="s">
        <v>32</v>
      </c>
      <c r="F8" s="13"/>
      <c r="G8" s="13" t="s">
        <v>23</v>
      </c>
    </row>
    <row r="9" spans="1:7" ht="150">
      <c r="A9" s="74">
        <v>6</v>
      </c>
      <c r="B9" s="667"/>
      <c r="C9" s="70" t="s">
        <v>24</v>
      </c>
      <c r="D9" s="15">
        <v>0.5</v>
      </c>
      <c r="E9" s="12" t="s">
        <v>2883</v>
      </c>
      <c r="F9" s="13" t="s">
        <v>2884</v>
      </c>
      <c r="G9" s="13" t="s">
        <v>2885</v>
      </c>
    </row>
    <row r="10" spans="1:7" ht="82.5" customHeight="1">
      <c r="A10" s="74">
        <v>7</v>
      </c>
      <c r="B10" s="667"/>
      <c r="C10" s="70" t="s">
        <v>27</v>
      </c>
      <c r="D10" s="72">
        <v>0</v>
      </c>
      <c r="E10" s="71" t="s">
        <v>153</v>
      </c>
      <c r="F10" s="103" t="s">
        <v>2886</v>
      </c>
      <c r="G10" s="103" t="s">
        <v>2887</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60">
      <c r="A14" s="74">
        <v>11</v>
      </c>
      <c r="B14" s="667"/>
      <c r="C14" s="70" t="s">
        <v>35</v>
      </c>
      <c r="D14" s="75">
        <v>1</v>
      </c>
      <c r="E14" s="72" t="s">
        <v>289</v>
      </c>
      <c r="F14" s="103" t="s">
        <v>2888</v>
      </c>
      <c r="G14" s="104" t="s">
        <v>2889</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30.75" thickBot="1">
      <c r="A18" s="77">
        <v>15</v>
      </c>
      <c r="B18" s="668"/>
      <c r="C18" s="78" t="s">
        <v>46</v>
      </c>
      <c r="D18" s="20">
        <v>0</v>
      </c>
      <c r="E18" s="20" t="s">
        <v>32</v>
      </c>
      <c r="F18" s="21"/>
      <c r="G18" s="21" t="s">
        <v>23</v>
      </c>
    </row>
    <row r="19" spans="1:7" ht="18" thickBot="1">
      <c r="A19" s="532" t="s">
        <v>47</v>
      </c>
      <c r="B19" s="666"/>
      <c r="C19" s="665"/>
      <c r="D19" s="80">
        <f>SUM(D4:D18)</f>
        <v>3.5</v>
      </c>
      <c r="E19" s="533"/>
      <c r="F19" s="534"/>
      <c r="G19" s="535"/>
    </row>
    <row r="20" spans="1:7" ht="18" thickBot="1">
      <c r="A20" s="522" t="s">
        <v>48</v>
      </c>
      <c r="B20" s="666"/>
      <c r="C20" s="666"/>
      <c r="D20" s="666"/>
      <c r="E20" s="666"/>
      <c r="F20" s="666"/>
      <c r="G20" s="665"/>
    </row>
    <row r="21" spans="1:7" ht="30.75" customHeight="1">
      <c r="A21" s="66">
        <v>16</v>
      </c>
      <c r="B21" s="81"/>
      <c r="C21" s="82" t="s">
        <v>49</v>
      </c>
      <c r="D21" s="66" t="s">
        <v>415</v>
      </c>
      <c r="E21" s="207" t="s">
        <v>901</v>
      </c>
      <c r="F21" s="299" t="s">
        <v>2890</v>
      </c>
      <c r="G21" s="8" t="s">
        <v>11</v>
      </c>
    </row>
    <row r="22" spans="1:7" ht="48.75" customHeight="1">
      <c r="A22" s="83">
        <v>17</v>
      </c>
      <c r="B22" s="536" t="s">
        <v>54</v>
      </c>
      <c r="C22" s="84" t="s">
        <v>55</v>
      </c>
      <c r="D22" s="71">
        <v>1</v>
      </c>
      <c r="E22" s="71" t="s">
        <v>2643</v>
      </c>
      <c r="F22" s="104" t="s">
        <v>2891</v>
      </c>
      <c r="G22" s="104" t="s">
        <v>11</v>
      </c>
    </row>
    <row r="23" spans="1:7" ht="51.75" customHeight="1">
      <c r="A23" s="69">
        <v>18</v>
      </c>
      <c r="B23" s="669"/>
      <c r="C23" s="73" t="s">
        <v>58</v>
      </c>
      <c r="D23" s="72">
        <v>1</v>
      </c>
      <c r="E23" s="71" t="s">
        <v>2643</v>
      </c>
      <c r="F23" s="104" t="s">
        <v>2892</v>
      </c>
      <c r="G23" s="104" t="s">
        <v>11</v>
      </c>
    </row>
    <row r="24" spans="1:7" ht="51.75" customHeight="1">
      <c r="A24" s="83">
        <v>19</v>
      </c>
      <c r="B24" s="669"/>
      <c r="C24" s="73" t="s">
        <v>60</v>
      </c>
      <c r="D24" s="72">
        <v>1</v>
      </c>
      <c r="E24" s="71" t="s">
        <v>2643</v>
      </c>
      <c r="F24" s="104" t="s">
        <v>2893</v>
      </c>
      <c r="G24" s="104" t="s">
        <v>11</v>
      </c>
    </row>
    <row r="25" spans="1:7" ht="81" customHeight="1" thickBot="1">
      <c r="A25" s="77">
        <v>20</v>
      </c>
      <c r="B25" s="670"/>
      <c r="C25" s="85" t="s">
        <v>62</v>
      </c>
      <c r="D25" s="75">
        <v>1</v>
      </c>
      <c r="E25" s="218" t="s">
        <v>2643</v>
      </c>
      <c r="F25" s="104" t="s">
        <v>2894</v>
      </c>
      <c r="G25" s="103" t="s">
        <v>11</v>
      </c>
    </row>
    <row r="26" spans="1:7" ht="34.5" customHeight="1">
      <c r="A26" s="83">
        <v>21</v>
      </c>
      <c r="B26" s="529" t="s">
        <v>65</v>
      </c>
      <c r="C26" s="68" t="s">
        <v>55</v>
      </c>
      <c r="D26" s="207">
        <v>1</v>
      </c>
      <c r="E26" s="71" t="s">
        <v>1007</v>
      </c>
      <c r="F26" s="299" t="s">
        <v>2895</v>
      </c>
      <c r="G26" s="299" t="s">
        <v>11</v>
      </c>
    </row>
    <row r="27" spans="1:7" ht="34.5" customHeight="1">
      <c r="A27" s="69">
        <v>22</v>
      </c>
      <c r="B27" s="669"/>
      <c r="C27" s="73" t="s">
        <v>58</v>
      </c>
      <c r="D27" s="72">
        <v>1</v>
      </c>
      <c r="E27" s="71" t="s">
        <v>1007</v>
      </c>
      <c r="F27" s="103" t="s">
        <v>2896</v>
      </c>
      <c r="G27" s="104" t="s">
        <v>11</v>
      </c>
    </row>
    <row r="28" spans="1:7" ht="34.5" customHeight="1">
      <c r="A28" s="83">
        <v>23</v>
      </c>
      <c r="B28" s="669"/>
      <c r="C28" s="73" t="s">
        <v>60</v>
      </c>
      <c r="D28" s="72">
        <v>1</v>
      </c>
      <c r="E28" s="71" t="s">
        <v>1659</v>
      </c>
      <c r="F28" s="103" t="s">
        <v>2897</v>
      </c>
      <c r="G28" s="104" t="s">
        <v>11</v>
      </c>
    </row>
    <row r="29" spans="1:7" ht="34.5" customHeight="1" thickBot="1">
      <c r="A29" s="77">
        <v>24</v>
      </c>
      <c r="B29" s="670"/>
      <c r="C29" s="79" t="s">
        <v>62</v>
      </c>
      <c r="D29" s="298">
        <v>1</v>
      </c>
      <c r="E29" s="298" t="s">
        <v>1659</v>
      </c>
      <c r="F29" s="309" t="s">
        <v>2898</v>
      </c>
      <c r="G29" s="309"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39" customHeight="1">
      <c r="A32" s="87">
        <v>25</v>
      </c>
      <c r="B32" s="529"/>
      <c r="C32" s="88" t="s">
        <v>74</v>
      </c>
      <c r="D32" s="89">
        <v>1</v>
      </c>
      <c r="E32" s="207" t="s">
        <v>398</v>
      </c>
      <c r="F32" s="105" t="s">
        <v>2899</v>
      </c>
      <c r="G32" s="104" t="s">
        <v>11</v>
      </c>
    </row>
    <row r="33" spans="1:7" ht="39" customHeight="1">
      <c r="A33" s="90">
        <v>26</v>
      </c>
      <c r="B33" s="669"/>
      <c r="C33" s="91" t="s">
        <v>77</v>
      </c>
      <c r="D33" s="92">
        <v>1</v>
      </c>
      <c r="E33" s="72" t="s">
        <v>901</v>
      </c>
      <c r="F33" s="105" t="s">
        <v>2900</v>
      </c>
      <c r="G33" s="104" t="s">
        <v>11</v>
      </c>
    </row>
    <row r="34" spans="1:7" ht="39" customHeight="1">
      <c r="A34" s="87">
        <v>27</v>
      </c>
      <c r="B34" s="669"/>
      <c r="C34" s="93" t="s">
        <v>80</v>
      </c>
      <c r="D34" s="92">
        <v>1</v>
      </c>
      <c r="E34" s="72" t="s">
        <v>398</v>
      </c>
      <c r="F34" s="105" t="s">
        <v>2901</v>
      </c>
      <c r="G34" s="104" t="s">
        <v>11</v>
      </c>
    </row>
    <row r="35" spans="1:7" ht="39" customHeight="1">
      <c r="A35" s="90">
        <v>28</v>
      </c>
      <c r="B35" s="669"/>
      <c r="C35" s="93" t="s">
        <v>82</v>
      </c>
      <c r="D35" s="92">
        <v>1</v>
      </c>
      <c r="E35" s="72" t="s">
        <v>28</v>
      </c>
      <c r="F35" s="105" t="s">
        <v>2902</v>
      </c>
      <c r="G35" s="104" t="s">
        <v>11</v>
      </c>
    </row>
    <row r="36" spans="1:7" ht="131.25" customHeight="1" thickBot="1">
      <c r="A36" s="87">
        <v>29</v>
      </c>
      <c r="B36" s="670"/>
      <c r="C36" s="94" t="s">
        <v>84</v>
      </c>
      <c r="D36" s="95">
        <v>1</v>
      </c>
      <c r="E36" s="298" t="s">
        <v>2903</v>
      </c>
      <c r="F36" s="106" t="s">
        <v>2904</v>
      </c>
      <c r="G36" s="103" t="s">
        <v>11</v>
      </c>
    </row>
    <row r="37" spans="1:7" ht="15.75" customHeight="1" thickBot="1">
      <c r="A37" s="517" t="s">
        <v>88</v>
      </c>
      <c r="B37" s="666"/>
      <c r="C37" s="665"/>
      <c r="D37" s="120">
        <f>SUM(D32:D36)</f>
        <v>5</v>
      </c>
      <c r="E37" s="523"/>
      <c r="F37" s="524"/>
      <c r="G37" s="525"/>
    </row>
    <row r="38" spans="1:7" ht="15.75" customHeight="1" thickBot="1">
      <c r="A38" s="522" t="s">
        <v>257</v>
      </c>
      <c r="B38" s="666"/>
      <c r="C38" s="666"/>
      <c r="D38" s="666"/>
      <c r="E38" s="666"/>
      <c r="F38" s="666"/>
      <c r="G38" s="665"/>
    </row>
    <row r="39" spans="1:7" ht="31.5" customHeight="1">
      <c r="A39" s="87">
        <v>25</v>
      </c>
      <c r="B39" s="529"/>
      <c r="C39" s="88" t="s">
        <v>258</v>
      </c>
      <c r="D39" s="15">
        <v>0</v>
      </c>
      <c r="E39" s="12" t="s">
        <v>32</v>
      </c>
      <c r="F39" s="13"/>
      <c r="G39" s="13" t="s">
        <v>23</v>
      </c>
    </row>
    <row r="40" spans="1:7" ht="31.5" customHeight="1">
      <c r="A40" s="90">
        <v>26</v>
      </c>
      <c r="B40" s="669"/>
      <c r="C40" s="91" t="s">
        <v>259</v>
      </c>
      <c r="D40" s="15">
        <v>0</v>
      </c>
      <c r="E40" s="12" t="s">
        <v>32</v>
      </c>
      <c r="F40" s="13"/>
      <c r="G40" s="13" t="s">
        <v>23</v>
      </c>
    </row>
    <row r="41" spans="1:7" ht="31.5" customHeight="1">
      <c r="A41" s="87">
        <v>27</v>
      </c>
      <c r="B41" s="669"/>
      <c r="C41" s="93" t="s">
        <v>260</v>
      </c>
      <c r="D41" s="15">
        <v>0</v>
      </c>
      <c r="E41" s="12" t="s">
        <v>32</v>
      </c>
      <c r="F41" s="13"/>
      <c r="G41" s="13" t="s">
        <v>23</v>
      </c>
    </row>
    <row r="42" spans="1:7" ht="31.5" customHeight="1">
      <c r="A42" s="90">
        <v>28</v>
      </c>
      <c r="B42" s="669"/>
      <c r="C42" s="93" t="s">
        <v>261</v>
      </c>
      <c r="D42" s="15">
        <v>0</v>
      </c>
      <c r="E42" s="12" t="s">
        <v>32</v>
      </c>
      <c r="F42" s="13"/>
      <c r="G42" s="13" t="s">
        <v>23</v>
      </c>
    </row>
    <row r="43" spans="1:7" ht="54" customHeight="1" thickBot="1">
      <c r="A43" s="87">
        <v>29</v>
      </c>
      <c r="B43" s="670"/>
      <c r="C43" s="94" t="s">
        <v>264</v>
      </c>
      <c r="D43" s="45" t="s">
        <v>95</v>
      </c>
      <c r="E43" s="20" t="s">
        <v>32</v>
      </c>
      <c r="F43" s="311"/>
      <c r="G43" s="21" t="s">
        <v>96</v>
      </c>
    </row>
    <row r="44" spans="1:7" ht="15.75" customHeight="1" thickBot="1">
      <c r="A44" s="517" t="s">
        <v>267</v>
      </c>
      <c r="B44" s="666"/>
      <c r="C44" s="665"/>
      <c r="D44" s="120">
        <f>SUM(D39:D43)</f>
        <v>0</v>
      </c>
      <c r="E44" s="553"/>
      <c r="F44" s="534"/>
      <c r="G44" s="535"/>
    </row>
    <row r="45" spans="1:7" ht="15.75" customHeight="1" thickBot="1">
      <c r="A45" s="526" t="s">
        <v>98</v>
      </c>
      <c r="B45" s="666"/>
      <c r="C45" s="666"/>
      <c r="D45" s="666"/>
      <c r="E45" s="666"/>
      <c r="F45" s="666"/>
      <c r="G45" s="665"/>
    </row>
    <row r="46" spans="1:7" ht="40.5" customHeight="1">
      <c r="A46" s="83">
        <v>30</v>
      </c>
      <c r="B46" s="527"/>
      <c r="C46" s="96" t="s">
        <v>99</v>
      </c>
      <c r="D46" s="15">
        <v>0</v>
      </c>
      <c r="E46" s="12" t="s">
        <v>32</v>
      </c>
      <c r="F46" s="13"/>
      <c r="G46" s="13" t="s">
        <v>23</v>
      </c>
    </row>
    <row r="47" spans="1:7" ht="40.5" customHeight="1">
      <c r="A47" s="69">
        <v>31</v>
      </c>
      <c r="B47" s="669"/>
      <c r="C47" s="97" t="s">
        <v>102</v>
      </c>
      <c r="D47" s="69">
        <v>1</v>
      </c>
      <c r="E47" s="72" t="s">
        <v>385</v>
      </c>
      <c r="F47" s="103" t="s">
        <v>2905</v>
      </c>
      <c r="G47" s="103" t="s">
        <v>11</v>
      </c>
    </row>
    <row r="48" spans="1:7" ht="92.25" customHeight="1">
      <c r="A48" s="69">
        <v>32</v>
      </c>
      <c r="B48" s="669"/>
      <c r="C48" s="97" t="s">
        <v>104</v>
      </c>
      <c r="D48" s="69">
        <v>1</v>
      </c>
      <c r="E48" s="72" t="s">
        <v>2906</v>
      </c>
      <c r="F48" s="103" t="s">
        <v>2907</v>
      </c>
      <c r="G48" s="103" t="s">
        <v>11</v>
      </c>
    </row>
    <row r="49" spans="1:7" ht="40.5" customHeight="1" thickBot="1">
      <c r="A49" s="69">
        <v>33</v>
      </c>
      <c r="B49" s="670"/>
      <c r="C49" s="98" t="s">
        <v>107</v>
      </c>
      <c r="D49" s="20">
        <v>0</v>
      </c>
      <c r="E49" s="20" t="s">
        <v>32</v>
      </c>
      <c r="F49" s="21"/>
      <c r="G49" s="21" t="s">
        <v>23</v>
      </c>
    </row>
    <row r="50" spans="1:7" ht="15.75" customHeight="1" thickBot="1">
      <c r="A50" s="517" t="s">
        <v>110</v>
      </c>
      <c r="B50" s="666"/>
      <c r="C50" s="665"/>
      <c r="D50" s="120">
        <f>SUM(D46:D49)</f>
        <v>2</v>
      </c>
      <c r="E50" s="523"/>
      <c r="F50" s="524"/>
      <c r="G50" s="525"/>
    </row>
    <row r="51" spans="1:7" ht="15.75" customHeight="1" thickBot="1">
      <c r="A51" s="537" t="s">
        <v>111</v>
      </c>
      <c r="B51" s="678"/>
      <c r="C51" s="678"/>
      <c r="D51" s="678"/>
      <c r="E51" s="678"/>
      <c r="F51" s="678"/>
      <c r="G51" s="679"/>
    </row>
    <row r="52" spans="1:7" ht="40.5" customHeight="1">
      <c r="A52" s="83">
        <v>34</v>
      </c>
      <c r="B52" s="538"/>
      <c r="C52" s="96" t="s">
        <v>112</v>
      </c>
      <c r="D52" s="58" t="s">
        <v>95</v>
      </c>
      <c r="E52" s="11" t="s">
        <v>32</v>
      </c>
      <c r="F52" s="16"/>
      <c r="G52" s="16" t="s">
        <v>291</v>
      </c>
    </row>
    <row r="53" spans="1:7" ht="40.5" customHeight="1">
      <c r="A53" s="69">
        <v>35</v>
      </c>
      <c r="B53" s="669"/>
      <c r="C53" s="97" t="s">
        <v>115</v>
      </c>
      <c r="D53" s="53" t="s">
        <v>95</v>
      </c>
      <c r="E53" s="12" t="s">
        <v>32</v>
      </c>
      <c r="F53" s="13"/>
      <c r="G53" s="13" t="s">
        <v>291</v>
      </c>
    </row>
    <row r="54" spans="1:7" ht="40.5" customHeight="1">
      <c r="A54" s="69">
        <v>36</v>
      </c>
      <c r="B54" s="669"/>
      <c r="C54" s="97" t="s">
        <v>118</v>
      </c>
      <c r="D54" s="53" t="s">
        <v>95</v>
      </c>
      <c r="E54" s="12" t="s">
        <v>32</v>
      </c>
      <c r="F54" s="13"/>
      <c r="G54" s="13" t="s">
        <v>291</v>
      </c>
    </row>
    <row r="55" spans="1:7" ht="40.5" customHeight="1" thickBot="1">
      <c r="A55" s="69">
        <v>37</v>
      </c>
      <c r="B55" s="670"/>
      <c r="C55" s="98" t="s">
        <v>119</v>
      </c>
      <c r="D55" s="54" t="s">
        <v>95</v>
      </c>
      <c r="E55" s="12" t="s">
        <v>32</v>
      </c>
      <c r="F55" s="21"/>
      <c r="G55" s="21" t="s">
        <v>291</v>
      </c>
    </row>
    <row r="56" spans="1:7" ht="15.75" customHeight="1" thickBot="1">
      <c r="A56" s="517" t="s">
        <v>122</v>
      </c>
      <c r="B56" s="666"/>
      <c r="C56" s="665"/>
      <c r="D56" s="47" t="s">
        <v>95</v>
      </c>
      <c r="E56" s="479"/>
      <c r="F56" s="480"/>
      <c r="G56" s="481"/>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27">
    <mergeCell ref="A56:C56"/>
    <mergeCell ref="E56:G56"/>
    <mergeCell ref="A45:G45"/>
    <mergeCell ref="B46:B49"/>
    <mergeCell ref="A50:C50"/>
    <mergeCell ref="E50:G50"/>
    <mergeCell ref="A51:G51"/>
    <mergeCell ref="B52:B55"/>
    <mergeCell ref="A44:C44"/>
    <mergeCell ref="E44:G44"/>
    <mergeCell ref="A20:G20"/>
    <mergeCell ref="B22:B25"/>
    <mergeCell ref="B26:B29"/>
    <mergeCell ref="A30:C30"/>
    <mergeCell ref="E30:G30"/>
    <mergeCell ref="A31:G31"/>
    <mergeCell ref="B32:B36"/>
    <mergeCell ref="A37:C37"/>
    <mergeCell ref="E37:G37"/>
    <mergeCell ref="A38:G38"/>
    <mergeCell ref="B39:B43"/>
    <mergeCell ref="A1:G1"/>
    <mergeCell ref="B2:C2"/>
    <mergeCell ref="A3:G3"/>
    <mergeCell ref="B4:B18"/>
    <mergeCell ref="A19:C19"/>
    <mergeCell ref="E19:G19"/>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F079D-3904-4588-B6A0-3B86B6D9E757}">
  <sheetPr>
    <tabColor rgb="FF00B050"/>
  </sheetPr>
  <dimension ref="A1:G993"/>
  <sheetViews>
    <sheetView topLeftCell="A40" zoomScale="60" zoomScaleNormal="60" workbookViewId="0">
      <selection activeCell="E7" sqref="E7"/>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2908</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165">
        <v>0</v>
      </c>
      <c r="E4" s="12" t="s">
        <v>32</v>
      </c>
      <c r="F4" s="13"/>
      <c r="G4" s="13" t="s">
        <v>23</v>
      </c>
    </row>
    <row r="5" spans="1:7" ht="30">
      <c r="A5" s="69">
        <v>2</v>
      </c>
      <c r="B5" s="667"/>
      <c r="C5" s="70" t="s">
        <v>12</v>
      </c>
      <c r="D5" s="71">
        <v>1</v>
      </c>
      <c r="E5" s="72" t="s">
        <v>508</v>
      </c>
      <c r="F5" s="103" t="s">
        <v>2909</v>
      </c>
      <c r="G5" s="103" t="s">
        <v>11</v>
      </c>
    </row>
    <row r="6" spans="1:7" ht="30">
      <c r="A6" s="69">
        <v>3</v>
      </c>
      <c r="B6" s="667"/>
      <c r="C6" s="70" t="s">
        <v>15</v>
      </c>
      <c r="D6" s="15">
        <v>0</v>
      </c>
      <c r="E6" s="12" t="s">
        <v>32</v>
      </c>
      <c r="F6" s="13"/>
      <c r="G6" s="13" t="s">
        <v>23</v>
      </c>
    </row>
    <row r="7" spans="1:7" ht="111" customHeight="1">
      <c r="A7" s="69">
        <v>4</v>
      </c>
      <c r="B7" s="667"/>
      <c r="C7" s="70" t="s">
        <v>18</v>
      </c>
      <c r="D7" s="15">
        <v>0</v>
      </c>
      <c r="E7" s="12" t="s">
        <v>32</v>
      </c>
      <c r="F7" s="13"/>
      <c r="G7" s="13" t="s">
        <v>23</v>
      </c>
    </row>
    <row r="8" spans="1:7" ht="45">
      <c r="A8" s="74">
        <v>5</v>
      </c>
      <c r="B8" s="667"/>
      <c r="C8" s="70" t="s">
        <v>20</v>
      </c>
      <c r="D8" s="15">
        <v>0</v>
      </c>
      <c r="E8" s="12" t="s">
        <v>32</v>
      </c>
      <c r="F8" s="13"/>
      <c r="G8" s="13" t="s">
        <v>23</v>
      </c>
    </row>
    <row r="9" spans="1:7" ht="90">
      <c r="A9" s="74">
        <v>6</v>
      </c>
      <c r="B9" s="667"/>
      <c r="C9" s="70" t="s">
        <v>24</v>
      </c>
      <c r="D9" s="15">
        <v>0.5</v>
      </c>
      <c r="E9" s="12" t="s">
        <v>666</v>
      </c>
      <c r="F9" s="13" t="s">
        <v>2910</v>
      </c>
      <c r="G9" s="13" t="s">
        <v>2911</v>
      </c>
    </row>
    <row r="10" spans="1:7" ht="93.75" customHeight="1">
      <c r="A10" s="74">
        <v>7</v>
      </c>
      <c r="B10" s="667"/>
      <c r="C10" s="70" t="s">
        <v>27</v>
      </c>
      <c r="D10" s="75">
        <v>0.5</v>
      </c>
      <c r="E10" s="75" t="s">
        <v>2688</v>
      </c>
      <c r="F10" s="103" t="s">
        <v>2912</v>
      </c>
      <c r="G10" s="104" t="s">
        <v>2913</v>
      </c>
    </row>
    <row r="11" spans="1:7" ht="30">
      <c r="A11" s="74">
        <v>8</v>
      </c>
      <c r="B11" s="667"/>
      <c r="C11" s="70" t="s">
        <v>31</v>
      </c>
      <c r="D11" s="15">
        <v>0</v>
      </c>
      <c r="E11" s="12" t="s">
        <v>32</v>
      </c>
      <c r="F11" s="13"/>
      <c r="G11" s="13" t="s">
        <v>23</v>
      </c>
    </row>
    <row r="12" spans="1:7" ht="30">
      <c r="A12" s="69">
        <v>9</v>
      </c>
      <c r="B12" s="667"/>
      <c r="C12" s="70" t="s">
        <v>33</v>
      </c>
      <c r="D12" s="15">
        <v>0</v>
      </c>
      <c r="E12" s="12" t="s">
        <v>32</v>
      </c>
      <c r="F12" s="13"/>
      <c r="G12" s="13" t="s">
        <v>23</v>
      </c>
    </row>
    <row r="13" spans="1:7" ht="30">
      <c r="A13" s="74">
        <v>10</v>
      </c>
      <c r="B13" s="667"/>
      <c r="C13" s="70" t="s">
        <v>34</v>
      </c>
      <c r="D13" s="15">
        <v>0</v>
      </c>
      <c r="E13" s="12" t="s">
        <v>32</v>
      </c>
      <c r="F13" s="13"/>
      <c r="G13" s="13" t="s">
        <v>23</v>
      </c>
    </row>
    <row r="14" spans="1:7" ht="60">
      <c r="A14" s="74">
        <v>11</v>
      </c>
      <c r="B14" s="667"/>
      <c r="C14" s="70" t="s">
        <v>35</v>
      </c>
      <c r="D14" s="75">
        <v>1</v>
      </c>
      <c r="E14" s="72" t="s">
        <v>673</v>
      </c>
      <c r="F14" s="103" t="s">
        <v>2888</v>
      </c>
      <c r="G14" s="104" t="s">
        <v>11</v>
      </c>
    </row>
    <row r="15" spans="1:7" ht="45">
      <c r="A15" s="69">
        <v>12</v>
      </c>
      <c r="B15" s="667"/>
      <c r="C15" s="70" t="s">
        <v>38</v>
      </c>
      <c r="D15" s="15">
        <v>0</v>
      </c>
      <c r="E15" s="12" t="s">
        <v>32</v>
      </c>
      <c r="F15" s="13"/>
      <c r="G15" s="13" t="s">
        <v>23</v>
      </c>
    </row>
    <row r="16" spans="1:7" ht="30">
      <c r="A16" s="74">
        <v>13</v>
      </c>
      <c r="B16" s="667"/>
      <c r="C16" s="70" t="s">
        <v>41</v>
      </c>
      <c r="D16" s="15">
        <v>0</v>
      </c>
      <c r="E16" s="12" t="s">
        <v>32</v>
      </c>
      <c r="F16" s="13"/>
      <c r="G16" s="13" t="s">
        <v>23</v>
      </c>
    </row>
    <row r="17" spans="1:7" ht="45">
      <c r="A17" s="74">
        <v>14</v>
      </c>
      <c r="B17" s="667"/>
      <c r="C17" s="70" t="s">
        <v>43</v>
      </c>
      <c r="D17" s="15">
        <v>0</v>
      </c>
      <c r="E17" s="12" t="s">
        <v>32</v>
      </c>
      <c r="F17" s="13"/>
      <c r="G17" s="13" t="s">
        <v>23</v>
      </c>
    </row>
    <row r="18" spans="1:7" ht="30.75" thickBot="1">
      <c r="A18" s="77">
        <v>15</v>
      </c>
      <c r="B18" s="668"/>
      <c r="C18" s="78" t="s">
        <v>46</v>
      </c>
      <c r="D18" s="20">
        <v>0</v>
      </c>
      <c r="E18" s="20" t="s">
        <v>32</v>
      </c>
      <c r="F18" s="21"/>
      <c r="G18" s="21" t="s">
        <v>23</v>
      </c>
    </row>
    <row r="19" spans="1:7" ht="18" thickBot="1">
      <c r="A19" s="532" t="s">
        <v>47</v>
      </c>
      <c r="B19" s="666"/>
      <c r="C19" s="665"/>
      <c r="D19" s="80">
        <f>SUM(D4:D18)</f>
        <v>3</v>
      </c>
      <c r="E19" s="533"/>
      <c r="F19" s="534"/>
      <c r="G19" s="535"/>
    </row>
    <row r="20" spans="1:7" ht="18" thickBot="1">
      <c r="A20" s="522" t="s">
        <v>48</v>
      </c>
      <c r="B20" s="666"/>
      <c r="C20" s="666"/>
      <c r="D20" s="666"/>
      <c r="E20" s="666"/>
      <c r="F20" s="666"/>
      <c r="G20" s="665"/>
    </row>
    <row r="21" spans="1:7" ht="39.75" customHeight="1">
      <c r="A21" s="66">
        <v>16</v>
      </c>
      <c r="B21" s="81"/>
      <c r="C21" s="82" t="s">
        <v>49</v>
      </c>
      <c r="D21" s="66" t="s">
        <v>415</v>
      </c>
      <c r="E21" s="207" t="s">
        <v>1015</v>
      </c>
      <c r="F21" s="299" t="s">
        <v>2890</v>
      </c>
      <c r="G21" s="299" t="s">
        <v>11</v>
      </c>
    </row>
    <row r="22" spans="1:7" ht="75" customHeight="1">
      <c r="A22" s="83">
        <v>17</v>
      </c>
      <c r="B22" s="536" t="s">
        <v>54</v>
      </c>
      <c r="C22" s="84" t="s">
        <v>55</v>
      </c>
      <c r="D22" s="71">
        <v>1</v>
      </c>
      <c r="E22" s="72" t="s">
        <v>2914</v>
      </c>
      <c r="F22" s="104" t="s">
        <v>2915</v>
      </c>
      <c r="G22" s="104" t="s">
        <v>11</v>
      </c>
    </row>
    <row r="23" spans="1:7" ht="75" customHeight="1">
      <c r="A23" s="69">
        <v>18</v>
      </c>
      <c r="B23" s="669"/>
      <c r="C23" s="73" t="s">
        <v>58</v>
      </c>
      <c r="D23" s="72">
        <v>1</v>
      </c>
      <c r="E23" s="72" t="s">
        <v>2914</v>
      </c>
      <c r="F23" s="104" t="s">
        <v>2916</v>
      </c>
      <c r="G23" s="104" t="s">
        <v>11</v>
      </c>
    </row>
    <row r="24" spans="1:7" ht="75" customHeight="1">
      <c r="A24" s="83">
        <v>19</v>
      </c>
      <c r="B24" s="669"/>
      <c r="C24" s="73" t="s">
        <v>60</v>
      </c>
      <c r="D24" s="72">
        <v>1</v>
      </c>
      <c r="E24" s="72" t="s">
        <v>153</v>
      </c>
      <c r="F24" s="103" t="s">
        <v>2917</v>
      </c>
      <c r="G24" s="104" t="s">
        <v>11</v>
      </c>
    </row>
    <row r="25" spans="1:7" ht="75" customHeight="1" thickBot="1">
      <c r="A25" s="77">
        <v>20</v>
      </c>
      <c r="B25" s="670"/>
      <c r="C25" s="85" t="s">
        <v>62</v>
      </c>
      <c r="D25" s="75">
        <v>1</v>
      </c>
      <c r="E25" s="72" t="s">
        <v>153</v>
      </c>
      <c r="F25" s="103" t="s">
        <v>2918</v>
      </c>
      <c r="G25" s="103" t="s">
        <v>11</v>
      </c>
    </row>
    <row r="26" spans="1:7" ht="39.75" customHeight="1">
      <c r="A26" s="83">
        <v>21</v>
      </c>
      <c r="B26" s="529" t="s">
        <v>65</v>
      </c>
      <c r="C26" s="68" t="s">
        <v>55</v>
      </c>
      <c r="D26" s="207">
        <v>1</v>
      </c>
      <c r="E26" s="207" t="s">
        <v>2405</v>
      </c>
      <c r="F26" s="299" t="s">
        <v>2919</v>
      </c>
      <c r="G26" s="299" t="s">
        <v>11</v>
      </c>
    </row>
    <row r="27" spans="1:7" ht="39.75" customHeight="1">
      <c r="A27" s="69">
        <v>22</v>
      </c>
      <c r="B27" s="669"/>
      <c r="C27" s="73" t="s">
        <v>58</v>
      </c>
      <c r="D27" s="72">
        <v>1</v>
      </c>
      <c r="E27" s="72" t="s">
        <v>2405</v>
      </c>
      <c r="F27" s="104" t="s">
        <v>2920</v>
      </c>
      <c r="G27" s="104" t="s">
        <v>11</v>
      </c>
    </row>
    <row r="28" spans="1:7" ht="39.75" customHeight="1">
      <c r="A28" s="83">
        <v>23</v>
      </c>
      <c r="B28" s="669"/>
      <c r="C28" s="73" t="s">
        <v>60</v>
      </c>
      <c r="D28" s="72">
        <v>1</v>
      </c>
      <c r="E28" s="72" t="s">
        <v>2405</v>
      </c>
      <c r="F28" s="238" t="s">
        <v>2921</v>
      </c>
      <c r="G28" s="104" t="s">
        <v>11</v>
      </c>
    </row>
    <row r="29" spans="1:7" ht="39.75" customHeight="1" thickBot="1">
      <c r="A29" s="77">
        <v>24</v>
      </c>
      <c r="B29" s="670"/>
      <c r="C29" s="79" t="s">
        <v>62</v>
      </c>
      <c r="D29" s="298">
        <v>1</v>
      </c>
      <c r="E29" s="298" t="s">
        <v>2405</v>
      </c>
      <c r="F29" s="350" t="s">
        <v>2922</v>
      </c>
      <c r="G29" s="309"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33.75" customHeight="1">
      <c r="A32" s="87">
        <v>25</v>
      </c>
      <c r="B32" s="529"/>
      <c r="C32" s="88" t="s">
        <v>74</v>
      </c>
      <c r="D32" s="89">
        <v>1</v>
      </c>
      <c r="E32" s="207" t="s">
        <v>1079</v>
      </c>
      <c r="F32" s="105" t="s">
        <v>2923</v>
      </c>
      <c r="G32" s="104" t="s">
        <v>11</v>
      </c>
    </row>
    <row r="33" spans="1:7" ht="33.75" customHeight="1">
      <c r="A33" s="90">
        <v>26</v>
      </c>
      <c r="B33" s="669"/>
      <c r="C33" s="91" t="s">
        <v>77</v>
      </c>
      <c r="D33" s="92">
        <v>1</v>
      </c>
      <c r="E33" s="72" t="s">
        <v>1914</v>
      </c>
      <c r="F33" s="105" t="s">
        <v>2924</v>
      </c>
      <c r="G33" s="104" t="s">
        <v>11</v>
      </c>
    </row>
    <row r="34" spans="1:7" ht="33.75" customHeight="1">
      <c r="A34" s="87">
        <v>27</v>
      </c>
      <c r="B34" s="669"/>
      <c r="C34" s="93" t="s">
        <v>80</v>
      </c>
      <c r="D34" s="92">
        <v>1</v>
      </c>
      <c r="E34" s="72" t="s">
        <v>1079</v>
      </c>
      <c r="F34" s="105" t="s">
        <v>2925</v>
      </c>
      <c r="G34" s="104" t="s">
        <v>11</v>
      </c>
    </row>
    <row r="35" spans="1:7" ht="33.75" customHeight="1">
      <c r="A35" s="90">
        <v>28</v>
      </c>
      <c r="B35" s="669"/>
      <c r="C35" s="93" t="s">
        <v>82</v>
      </c>
      <c r="D35" s="92">
        <v>1</v>
      </c>
      <c r="E35" s="72" t="s">
        <v>432</v>
      </c>
      <c r="F35" s="105" t="s">
        <v>2926</v>
      </c>
      <c r="G35" s="104" t="s">
        <v>11</v>
      </c>
    </row>
    <row r="36" spans="1:7" ht="94.5" customHeight="1" thickBot="1">
      <c r="A36" s="87">
        <v>29</v>
      </c>
      <c r="B36" s="670"/>
      <c r="C36" s="94" t="s">
        <v>84</v>
      </c>
      <c r="D36" s="404">
        <v>0.5</v>
      </c>
      <c r="E36" s="404" t="s">
        <v>2927</v>
      </c>
      <c r="F36" s="405" t="s">
        <v>2928</v>
      </c>
      <c r="G36" s="330" t="s">
        <v>2929</v>
      </c>
    </row>
    <row r="37" spans="1:7" ht="15.75" customHeight="1" thickBot="1">
      <c r="A37" s="517" t="s">
        <v>88</v>
      </c>
      <c r="B37" s="666"/>
      <c r="C37" s="665"/>
      <c r="D37" s="120">
        <f>SUM(D32:D36)</f>
        <v>4.5</v>
      </c>
      <c r="E37" s="523"/>
      <c r="F37" s="524"/>
      <c r="G37" s="525"/>
    </row>
    <row r="38" spans="1:7" ht="15.75" customHeight="1" thickBot="1">
      <c r="A38" s="526" t="s">
        <v>98</v>
      </c>
      <c r="B38" s="666"/>
      <c r="C38" s="666"/>
      <c r="D38" s="666"/>
      <c r="E38" s="666"/>
      <c r="F38" s="666"/>
      <c r="G38" s="665"/>
    </row>
    <row r="39" spans="1:7" ht="34.5" customHeight="1">
      <c r="A39" s="83">
        <v>30</v>
      </c>
      <c r="B39" s="527"/>
      <c r="C39" s="96" t="s">
        <v>99</v>
      </c>
      <c r="D39" s="15">
        <v>0</v>
      </c>
      <c r="E39" s="12" t="s">
        <v>32</v>
      </c>
      <c r="F39" s="13"/>
      <c r="G39" s="13" t="s">
        <v>23</v>
      </c>
    </row>
    <row r="40" spans="1:7" ht="113.25" customHeight="1">
      <c r="A40" s="69">
        <v>31</v>
      </c>
      <c r="B40" s="669"/>
      <c r="C40" s="97" t="s">
        <v>102</v>
      </c>
      <c r="D40" s="69">
        <v>1</v>
      </c>
      <c r="E40" s="72" t="s">
        <v>2930</v>
      </c>
      <c r="F40" s="103" t="s">
        <v>2931</v>
      </c>
      <c r="G40" s="103" t="s">
        <v>11</v>
      </c>
    </row>
    <row r="41" spans="1:7" ht="72" customHeight="1">
      <c r="A41" s="69">
        <v>32</v>
      </c>
      <c r="B41" s="669"/>
      <c r="C41" s="97" t="s">
        <v>104</v>
      </c>
      <c r="D41" s="69">
        <v>1</v>
      </c>
      <c r="E41" s="72" t="s">
        <v>2932</v>
      </c>
      <c r="F41" s="103" t="s">
        <v>2933</v>
      </c>
      <c r="G41" s="103" t="s">
        <v>11</v>
      </c>
    </row>
    <row r="42" spans="1:7" ht="73.5" customHeight="1" thickBot="1">
      <c r="A42" s="69">
        <v>33</v>
      </c>
      <c r="B42" s="670"/>
      <c r="C42" s="98" t="s">
        <v>107</v>
      </c>
      <c r="D42" s="77">
        <v>1</v>
      </c>
      <c r="E42" s="298" t="s">
        <v>126</v>
      </c>
      <c r="F42" s="309" t="s">
        <v>2934</v>
      </c>
      <c r="G42" s="309" t="s">
        <v>11</v>
      </c>
    </row>
    <row r="43" spans="1:7" ht="15.75" customHeight="1" thickBot="1">
      <c r="A43" s="517" t="s">
        <v>110</v>
      </c>
      <c r="B43" s="666"/>
      <c r="C43" s="665"/>
      <c r="D43" s="120">
        <f>SUM(D39:D42)</f>
        <v>3</v>
      </c>
      <c r="E43" s="523"/>
      <c r="F43" s="524"/>
      <c r="G43" s="525"/>
    </row>
    <row r="44" spans="1:7" ht="15.75" customHeight="1" thickBot="1">
      <c r="A44" s="537" t="s">
        <v>111</v>
      </c>
      <c r="B44" s="678"/>
      <c r="C44" s="678"/>
      <c r="D44" s="678"/>
      <c r="E44" s="678"/>
      <c r="F44" s="678"/>
      <c r="G44" s="679"/>
    </row>
    <row r="45" spans="1:7" ht="45">
      <c r="A45" s="83">
        <v>34</v>
      </c>
      <c r="B45" s="538"/>
      <c r="C45" s="96" t="s">
        <v>112</v>
      </c>
      <c r="D45" s="58" t="s">
        <v>95</v>
      </c>
      <c r="E45" s="11" t="s">
        <v>32</v>
      </c>
      <c r="F45" s="16"/>
      <c r="G45" s="16" t="s">
        <v>291</v>
      </c>
    </row>
    <row r="46" spans="1:7" ht="45">
      <c r="A46" s="69">
        <v>35</v>
      </c>
      <c r="B46" s="669"/>
      <c r="C46" s="97" t="s">
        <v>115</v>
      </c>
      <c r="D46" s="53" t="s">
        <v>95</v>
      </c>
      <c r="E46" s="12" t="s">
        <v>32</v>
      </c>
      <c r="F46" s="13"/>
      <c r="G46" s="13" t="s">
        <v>291</v>
      </c>
    </row>
    <row r="47" spans="1:7" ht="45">
      <c r="A47" s="69">
        <v>36</v>
      </c>
      <c r="B47" s="669"/>
      <c r="C47" s="97" t="s">
        <v>118</v>
      </c>
      <c r="D47" s="53" t="s">
        <v>95</v>
      </c>
      <c r="E47" s="12" t="s">
        <v>32</v>
      </c>
      <c r="F47" s="13"/>
      <c r="G47" s="13" t="s">
        <v>291</v>
      </c>
    </row>
    <row r="48" spans="1:7" ht="45.75"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CB57-0160-4D8F-9D4A-0C5DB4578D24}">
  <sheetPr>
    <tabColor rgb="FF00B050"/>
  </sheetPr>
  <dimension ref="A1:G1000"/>
  <sheetViews>
    <sheetView topLeftCell="A52" zoomScale="60" zoomScaleNormal="60" workbookViewId="0">
      <selection activeCell="E48" sqref="E48"/>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2935</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72"/>
    </row>
    <row r="4" spans="1:7" ht="30">
      <c r="A4" s="66">
        <v>1</v>
      </c>
      <c r="B4" s="531"/>
      <c r="C4" s="67" t="s">
        <v>8</v>
      </c>
      <c r="D4" s="72">
        <v>0</v>
      </c>
      <c r="E4" s="71" t="s">
        <v>32</v>
      </c>
      <c r="F4" s="302"/>
      <c r="G4" s="335" t="s">
        <v>23</v>
      </c>
    </row>
    <row r="5" spans="1:7" ht="30">
      <c r="A5" s="69">
        <v>2</v>
      </c>
      <c r="B5" s="667"/>
      <c r="C5" s="70" t="s">
        <v>12</v>
      </c>
      <c r="D5" s="71">
        <v>1</v>
      </c>
      <c r="E5" s="72" t="s">
        <v>2936</v>
      </c>
      <c r="F5" s="302" t="s">
        <v>2937</v>
      </c>
      <c r="G5" s="304" t="s">
        <v>11</v>
      </c>
    </row>
    <row r="6" spans="1:7" ht="30">
      <c r="A6" s="69">
        <v>3</v>
      </c>
      <c r="B6" s="667"/>
      <c r="C6" s="70" t="s">
        <v>15</v>
      </c>
      <c r="D6" s="72">
        <v>0</v>
      </c>
      <c r="E6" s="71" t="s">
        <v>32</v>
      </c>
      <c r="F6" s="302"/>
      <c r="G6" s="304" t="s">
        <v>23</v>
      </c>
    </row>
    <row r="7" spans="1:7" ht="36" customHeight="1">
      <c r="A7" s="69">
        <v>4</v>
      </c>
      <c r="B7" s="667"/>
      <c r="C7" s="70" t="s">
        <v>18</v>
      </c>
      <c r="D7" s="72">
        <v>1</v>
      </c>
      <c r="E7" s="72" t="s">
        <v>2869</v>
      </c>
      <c r="F7" s="302" t="s">
        <v>2938</v>
      </c>
      <c r="G7" s="304" t="s">
        <v>11</v>
      </c>
    </row>
    <row r="8" spans="1:7" ht="45">
      <c r="A8" s="74">
        <v>5</v>
      </c>
      <c r="B8" s="667"/>
      <c r="C8" s="70" t="s">
        <v>20</v>
      </c>
      <c r="D8" s="75">
        <v>0</v>
      </c>
      <c r="E8" s="72" t="s">
        <v>32</v>
      </c>
      <c r="F8" s="302"/>
      <c r="G8" s="304" t="s">
        <v>23</v>
      </c>
    </row>
    <row r="9" spans="1:7" ht="87" customHeight="1">
      <c r="A9" s="74">
        <v>6</v>
      </c>
      <c r="B9" s="667"/>
      <c r="C9" s="70" t="s">
        <v>24</v>
      </c>
      <c r="D9" s="75">
        <v>0.5</v>
      </c>
      <c r="E9" s="72" t="s">
        <v>619</v>
      </c>
      <c r="F9" s="302" t="s">
        <v>2939</v>
      </c>
      <c r="G9" s="13" t="s">
        <v>215</v>
      </c>
    </row>
    <row r="10" spans="1:7" ht="39" customHeight="1">
      <c r="A10" s="74">
        <v>7</v>
      </c>
      <c r="B10" s="667"/>
      <c r="C10" s="70" t="s">
        <v>27</v>
      </c>
      <c r="D10" s="75">
        <v>0</v>
      </c>
      <c r="E10" s="75" t="s">
        <v>32</v>
      </c>
      <c r="F10" s="302"/>
      <c r="G10" s="333" t="s">
        <v>23</v>
      </c>
    </row>
    <row r="11" spans="1:7" ht="90">
      <c r="A11" s="74">
        <v>8</v>
      </c>
      <c r="B11" s="667"/>
      <c r="C11" s="70" t="s">
        <v>31</v>
      </c>
      <c r="D11" s="76">
        <v>0</v>
      </c>
      <c r="E11" s="75" t="s">
        <v>2869</v>
      </c>
      <c r="F11" s="302" t="s">
        <v>2940</v>
      </c>
      <c r="G11" s="403" t="s">
        <v>2941</v>
      </c>
    </row>
    <row r="12" spans="1:7" ht="30">
      <c r="A12" s="69">
        <v>9</v>
      </c>
      <c r="B12" s="667"/>
      <c r="C12" s="70" t="s">
        <v>33</v>
      </c>
      <c r="D12" s="75">
        <v>0</v>
      </c>
      <c r="E12" s="75" t="s">
        <v>32</v>
      </c>
      <c r="F12" s="302"/>
      <c r="G12" s="333" t="s">
        <v>23</v>
      </c>
    </row>
    <row r="13" spans="1:7" ht="30">
      <c r="A13" s="74">
        <v>10</v>
      </c>
      <c r="B13" s="667"/>
      <c r="C13" s="70" t="s">
        <v>34</v>
      </c>
      <c r="D13" s="75">
        <v>0</v>
      </c>
      <c r="E13" s="75" t="s">
        <v>32</v>
      </c>
      <c r="F13" s="302"/>
      <c r="G13" s="333" t="s">
        <v>23</v>
      </c>
    </row>
    <row r="14" spans="1:7" ht="75">
      <c r="A14" s="74">
        <v>11</v>
      </c>
      <c r="B14" s="667"/>
      <c r="C14" s="70" t="s">
        <v>35</v>
      </c>
      <c r="D14" s="75">
        <v>0.5</v>
      </c>
      <c r="E14" s="72" t="s">
        <v>1094</v>
      </c>
      <c r="F14" s="302" t="s">
        <v>2942</v>
      </c>
      <c r="G14" s="352" t="s">
        <v>2943</v>
      </c>
    </row>
    <row r="15" spans="1:7" ht="45">
      <c r="A15" s="69">
        <v>12</v>
      </c>
      <c r="B15" s="667"/>
      <c r="C15" s="70" t="s">
        <v>38</v>
      </c>
      <c r="D15" s="75">
        <v>0</v>
      </c>
      <c r="E15" s="75" t="s">
        <v>32</v>
      </c>
      <c r="F15" s="302"/>
      <c r="G15" s="333" t="s">
        <v>23</v>
      </c>
    </row>
    <row r="16" spans="1:7" ht="30">
      <c r="A16" s="74">
        <v>13</v>
      </c>
      <c r="B16" s="667"/>
      <c r="C16" s="70" t="s">
        <v>41</v>
      </c>
      <c r="D16" s="75">
        <v>0</v>
      </c>
      <c r="E16" s="75" t="s">
        <v>32</v>
      </c>
      <c r="F16" s="302"/>
      <c r="G16" s="333" t="s">
        <v>23</v>
      </c>
    </row>
    <row r="17" spans="1:7" ht="75">
      <c r="A17" s="74">
        <v>14</v>
      </c>
      <c r="B17" s="667"/>
      <c r="C17" s="70" t="s">
        <v>43</v>
      </c>
      <c r="D17" s="75">
        <v>1</v>
      </c>
      <c r="E17" s="75" t="s">
        <v>2869</v>
      </c>
      <c r="F17" s="302" t="s">
        <v>2944</v>
      </c>
      <c r="G17" s="333" t="s">
        <v>11</v>
      </c>
    </row>
    <row r="18" spans="1:7" ht="30.75" thickBot="1">
      <c r="A18" s="77">
        <v>15</v>
      </c>
      <c r="B18" s="668"/>
      <c r="C18" s="78" t="s">
        <v>46</v>
      </c>
      <c r="D18" s="298">
        <v>0</v>
      </c>
      <c r="E18" s="298" t="s">
        <v>32</v>
      </c>
      <c r="F18" s="402"/>
      <c r="G18" s="306" t="s">
        <v>23</v>
      </c>
    </row>
    <row r="19" spans="1:7" ht="18" thickBot="1">
      <c r="A19" s="532" t="s">
        <v>47</v>
      </c>
      <c r="B19" s="666"/>
      <c r="C19" s="665"/>
      <c r="D19" s="80">
        <f>SUM(D4:D18)</f>
        <v>4</v>
      </c>
      <c r="E19" s="533"/>
      <c r="F19" s="534"/>
      <c r="G19" s="535"/>
    </row>
    <row r="20" spans="1:7" ht="18" thickBot="1">
      <c r="A20" s="522" t="s">
        <v>48</v>
      </c>
      <c r="B20" s="666"/>
      <c r="C20" s="666"/>
      <c r="D20" s="666"/>
      <c r="E20" s="666"/>
      <c r="F20" s="666"/>
      <c r="G20" s="665"/>
    </row>
    <row r="21" spans="1:7" ht="60.75" customHeight="1">
      <c r="A21" s="66">
        <v>16</v>
      </c>
      <c r="B21" s="81"/>
      <c r="C21" s="82" t="s">
        <v>49</v>
      </c>
      <c r="D21" s="66" t="s">
        <v>50</v>
      </c>
      <c r="E21" s="207" t="s">
        <v>208</v>
      </c>
      <c r="F21" s="299" t="s">
        <v>2945</v>
      </c>
      <c r="G21" s="8" t="s">
        <v>186</v>
      </c>
    </row>
    <row r="22" spans="1:7" ht="79.5" customHeight="1">
      <c r="A22" s="83">
        <v>17</v>
      </c>
      <c r="B22" s="536" t="s">
        <v>54</v>
      </c>
      <c r="C22" s="84" t="s">
        <v>55</v>
      </c>
      <c r="D22" s="71">
        <v>1</v>
      </c>
      <c r="E22" s="71" t="s">
        <v>1741</v>
      </c>
      <c r="F22" s="103" t="s">
        <v>2946</v>
      </c>
      <c r="G22" s="104" t="s">
        <v>11</v>
      </c>
    </row>
    <row r="23" spans="1:7" ht="77.25" customHeight="1">
      <c r="A23" s="69">
        <v>18</v>
      </c>
      <c r="B23" s="669"/>
      <c r="C23" s="73" t="s">
        <v>58</v>
      </c>
      <c r="D23" s="72">
        <v>1</v>
      </c>
      <c r="E23" s="71" t="s">
        <v>1741</v>
      </c>
      <c r="F23" s="103" t="s">
        <v>2947</v>
      </c>
      <c r="G23" s="104" t="s">
        <v>11</v>
      </c>
    </row>
    <row r="24" spans="1:7" ht="78" customHeight="1">
      <c r="A24" s="83">
        <v>19</v>
      </c>
      <c r="B24" s="669"/>
      <c r="C24" s="73" t="s">
        <v>60</v>
      </c>
      <c r="D24" s="72">
        <v>1</v>
      </c>
      <c r="E24" s="71" t="s">
        <v>1741</v>
      </c>
      <c r="F24" s="103" t="s">
        <v>2948</v>
      </c>
      <c r="G24" s="104" t="s">
        <v>11</v>
      </c>
    </row>
    <row r="25" spans="1:7" ht="93" customHeight="1" thickBot="1">
      <c r="A25" s="77">
        <v>20</v>
      </c>
      <c r="B25" s="670"/>
      <c r="C25" s="85" t="s">
        <v>62</v>
      </c>
      <c r="D25" s="75">
        <v>0.5</v>
      </c>
      <c r="E25" s="75" t="s">
        <v>78</v>
      </c>
      <c r="F25" s="307" t="s">
        <v>2949</v>
      </c>
      <c r="G25" s="103" t="s">
        <v>675</v>
      </c>
    </row>
    <row r="26" spans="1:7" ht="51" customHeight="1">
      <c r="A26" s="83">
        <v>21</v>
      </c>
      <c r="B26" s="529" t="s">
        <v>65</v>
      </c>
      <c r="C26" s="68" t="s">
        <v>55</v>
      </c>
      <c r="D26" s="7" t="s">
        <v>95</v>
      </c>
      <c r="E26" s="7" t="s">
        <v>32</v>
      </c>
      <c r="F26" s="8"/>
      <c r="G26" s="32" t="s">
        <v>190</v>
      </c>
    </row>
    <row r="27" spans="1:7" ht="51" customHeight="1">
      <c r="A27" s="69">
        <v>22</v>
      </c>
      <c r="B27" s="669"/>
      <c r="C27" s="73" t="s">
        <v>58</v>
      </c>
      <c r="D27" s="12" t="s">
        <v>95</v>
      </c>
      <c r="E27" s="12" t="s">
        <v>32</v>
      </c>
      <c r="F27" s="16"/>
      <c r="G27" s="16" t="s">
        <v>190</v>
      </c>
    </row>
    <row r="28" spans="1:7" ht="51" customHeight="1">
      <c r="A28" s="83">
        <v>23</v>
      </c>
      <c r="B28" s="669"/>
      <c r="C28" s="73" t="s">
        <v>60</v>
      </c>
      <c r="D28" s="12" t="s">
        <v>95</v>
      </c>
      <c r="E28" s="12" t="s">
        <v>32</v>
      </c>
      <c r="F28" s="13"/>
      <c r="G28" s="16" t="s">
        <v>190</v>
      </c>
    </row>
    <row r="29" spans="1:7" ht="51" customHeight="1" thickBot="1">
      <c r="A29" s="77">
        <v>24</v>
      </c>
      <c r="B29" s="670"/>
      <c r="C29" s="79" t="s">
        <v>62</v>
      </c>
      <c r="D29" s="20" t="s">
        <v>95</v>
      </c>
      <c r="E29" s="20" t="s">
        <v>32</v>
      </c>
      <c r="F29" s="21"/>
      <c r="G29" s="21" t="s">
        <v>190</v>
      </c>
    </row>
    <row r="30" spans="1:7" ht="15.75" customHeight="1" thickBot="1">
      <c r="A30" s="532" t="s">
        <v>72</v>
      </c>
      <c r="B30" s="666"/>
      <c r="C30" s="665"/>
      <c r="D30" s="86">
        <f>SUM(D22:D29)</f>
        <v>3.5</v>
      </c>
      <c r="E30" s="533"/>
      <c r="F30" s="534"/>
      <c r="G30" s="535"/>
    </row>
    <row r="31" spans="1:7" ht="15.75" customHeight="1" thickBot="1">
      <c r="A31" s="522" t="s">
        <v>73</v>
      </c>
      <c r="B31" s="666"/>
      <c r="C31" s="666"/>
      <c r="D31" s="666"/>
      <c r="E31" s="666"/>
      <c r="F31" s="666"/>
      <c r="G31" s="665"/>
    </row>
    <row r="32" spans="1:7" ht="30.75" customHeight="1">
      <c r="A32" s="87">
        <v>25</v>
      </c>
      <c r="B32" s="529"/>
      <c r="C32" s="88" t="s">
        <v>74</v>
      </c>
      <c r="D32" s="89">
        <v>1</v>
      </c>
      <c r="E32" s="207" t="s">
        <v>1955</v>
      </c>
      <c r="F32" s="105" t="s">
        <v>2950</v>
      </c>
      <c r="G32" s="104" t="s">
        <v>11</v>
      </c>
    </row>
    <row r="33" spans="1:7" ht="51" customHeight="1">
      <c r="A33" s="90">
        <v>26</v>
      </c>
      <c r="B33" s="669"/>
      <c r="C33" s="91" t="s">
        <v>77</v>
      </c>
      <c r="D33" s="92">
        <v>1</v>
      </c>
      <c r="E33" s="72" t="s">
        <v>1659</v>
      </c>
      <c r="F33" s="105" t="s">
        <v>2951</v>
      </c>
      <c r="G33" s="104" t="s">
        <v>11</v>
      </c>
    </row>
    <row r="34" spans="1:7" ht="30.75" customHeight="1">
      <c r="A34" s="87">
        <v>27</v>
      </c>
      <c r="B34" s="669"/>
      <c r="C34" s="93" t="s">
        <v>80</v>
      </c>
      <c r="D34" s="92">
        <v>1</v>
      </c>
      <c r="E34" s="72" t="s">
        <v>1955</v>
      </c>
      <c r="F34" s="105" t="s">
        <v>2952</v>
      </c>
      <c r="G34" s="104" t="s">
        <v>11</v>
      </c>
    </row>
    <row r="35" spans="1:7" ht="30.75" customHeight="1">
      <c r="A35" s="90">
        <v>28</v>
      </c>
      <c r="B35" s="669"/>
      <c r="C35" s="93" t="s">
        <v>82</v>
      </c>
      <c r="D35" s="92">
        <v>1</v>
      </c>
      <c r="E35" s="72" t="s">
        <v>1955</v>
      </c>
      <c r="F35" s="105" t="s">
        <v>2953</v>
      </c>
      <c r="G35" s="104" t="s">
        <v>11</v>
      </c>
    </row>
    <row r="36" spans="1:7" ht="66.75" customHeight="1" thickBot="1">
      <c r="A36" s="87">
        <v>29</v>
      </c>
      <c r="B36" s="670"/>
      <c r="C36" s="94" t="s">
        <v>84</v>
      </c>
      <c r="D36" s="95">
        <v>0.5</v>
      </c>
      <c r="E36" s="298" t="s">
        <v>2954</v>
      </c>
      <c r="F36" s="106" t="s">
        <v>2955</v>
      </c>
      <c r="G36" s="103" t="s">
        <v>2929</v>
      </c>
    </row>
    <row r="37" spans="1:7" ht="15.75" customHeight="1" thickBot="1">
      <c r="A37" s="517" t="s">
        <v>88</v>
      </c>
      <c r="B37" s="666"/>
      <c r="C37" s="665"/>
      <c r="D37" s="120">
        <f>SUM(D32:D36)</f>
        <v>4.5</v>
      </c>
      <c r="E37" s="523"/>
      <c r="F37" s="524"/>
      <c r="G37" s="525"/>
    </row>
    <row r="38" spans="1:7" ht="15.75" customHeight="1" thickBot="1">
      <c r="A38" s="522" t="s">
        <v>357</v>
      </c>
      <c r="B38" s="666"/>
      <c r="C38" s="666"/>
      <c r="D38" s="666"/>
      <c r="E38" s="666"/>
      <c r="F38" s="666"/>
      <c r="G38" s="665"/>
    </row>
    <row r="39" spans="1:7" ht="31.5" customHeight="1">
      <c r="A39" s="87">
        <v>25</v>
      </c>
      <c r="B39" s="529"/>
      <c r="C39" s="88" t="s">
        <v>358</v>
      </c>
      <c r="D39" s="89">
        <v>1</v>
      </c>
      <c r="E39" s="207" t="s">
        <v>1029</v>
      </c>
      <c r="F39" s="105" t="s">
        <v>2956</v>
      </c>
      <c r="G39" s="104" t="s">
        <v>11</v>
      </c>
    </row>
    <row r="40" spans="1:7" ht="31.5" customHeight="1">
      <c r="A40" s="90">
        <v>26</v>
      </c>
      <c r="B40" s="669"/>
      <c r="C40" s="91" t="s">
        <v>359</v>
      </c>
      <c r="D40" s="92">
        <v>1</v>
      </c>
      <c r="E40" s="72" t="s">
        <v>1029</v>
      </c>
      <c r="F40" s="105" t="s">
        <v>2957</v>
      </c>
      <c r="G40" s="104" t="s">
        <v>11</v>
      </c>
    </row>
    <row r="41" spans="1:7" ht="31.5" customHeight="1">
      <c r="A41" s="87">
        <v>27</v>
      </c>
      <c r="B41" s="669"/>
      <c r="C41" s="93" t="s">
        <v>360</v>
      </c>
      <c r="D41" s="92">
        <v>1</v>
      </c>
      <c r="E41" s="72" t="s">
        <v>1029</v>
      </c>
      <c r="F41" s="105" t="s">
        <v>2958</v>
      </c>
      <c r="G41" s="103" t="s">
        <v>11</v>
      </c>
    </row>
    <row r="42" spans="1:7" ht="31.5" customHeight="1">
      <c r="A42" s="90">
        <v>28</v>
      </c>
      <c r="B42" s="669"/>
      <c r="C42" s="93" t="s">
        <v>361</v>
      </c>
      <c r="D42" s="92">
        <v>1</v>
      </c>
      <c r="E42" s="72" t="s">
        <v>1029</v>
      </c>
      <c r="F42" s="105" t="s">
        <v>2959</v>
      </c>
      <c r="G42" s="104" t="s">
        <v>11</v>
      </c>
    </row>
    <row r="43" spans="1:7" ht="60.75" customHeight="1" thickBot="1">
      <c r="A43" s="87">
        <v>29</v>
      </c>
      <c r="B43" s="670"/>
      <c r="C43" s="94" t="s">
        <v>362</v>
      </c>
      <c r="D43" s="45" t="s">
        <v>95</v>
      </c>
      <c r="E43" s="12" t="s">
        <v>32</v>
      </c>
      <c r="F43" s="46"/>
      <c r="G43" s="13" t="s">
        <v>96</v>
      </c>
    </row>
    <row r="44" spans="1:7" ht="15.75" customHeight="1" thickBot="1">
      <c r="A44" s="517" t="s">
        <v>363</v>
      </c>
      <c r="B44" s="666"/>
      <c r="C44" s="665"/>
      <c r="D44" s="120">
        <f>SUM(D39:D43)</f>
        <v>4</v>
      </c>
      <c r="E44" s="523"/>
      <c r="F44" s="524"/>
      <c r="G44" s="525"/>
    </row>
    <row r="45" spans="1:7" ht="15.75" customHeight="1" thickBot="1">
      <c r="A45" s="522" t="s">
        <v>686</v>
      </c>
      <c r="B45" s="666"/>
      <c r="C45" s="666"/>
      <c r="D45" s="666"/>
      <c r="E45" s="666"/>
      <c r="F45" s="666"/>
      <c r="G45" s="665"/>
    </row>
    <row r="46" spans="1:7" ht="34.5" customHeight="1">
      <c r="A46" s="87">
        <v>25</v>
      </c>
      <c r="B46" s="529"/>
      <c r="C46" s="88" t="s">
        <v>687</v>
      </c>
      <c r="D46" s="89">
        <v>1</v>
      </c>
      <c r="E46" s="207" t="s">
        <v>761</v>
      </c>
      <c r="F46" s="105" t="s">
        <v>2960</v>
      </c>
      <c r="G46" s="104" t="s">
        <v>11</v>
      </c>
    </row>
    <row r="47" spans="1:7" ht="34.5" customHeight="1">
      <c r="A47" s="90">
        <v>26</v>
      </c>
      <c r="B47" s="669"/>
      <c r="C47" s="91" t="s">
        <v>688</v>
      </c>
      <c r="D47" s="92">
        <v>1</v>
      </c>
      <c r="E47" s="72" t="s">
        <v>761</v>
      </c>
      <c r="F47" s="105" t="s">
        <v>2961</v>
      </c>
      <c r="G47" s="104" t="s">
        <v>11</v>
      </c>
    </row>
    <row r="48" spans="1:7" ht="34.5" customHeight="1">
      <c r="A48" s="87">
        <v>27</v>
      </c>
      <c r="B48" s="669"/>
      <c r="C48" s="93" t="s">
        <v>689</v>
      </c>
      <c r="D48" s="92">
        <v>1</v>
      </c>
      <c r="E48" s="72" t="s">
        <v>761</v>
      </c>
      <c r="F48" s="105" t="s">
        <v>2962</v>
      </c>
      <c r="G48" s="103" t="s">
        <v>11</v>
      </c>
    </row>
    <row r="49" spans="1:7" ht="34.5" customHeight="1">
      <c r="A49" s="90">
        <v>28</v>
      </c>
      <c r="B49" s="669"/>
      <c r="C49" s="93" t="s">
        <v>690</v>
      </c>
      <c r="D49" s="92">
        <v>1</v>
      </c>
      <c r="E49" s="72" t="s">
        <v>761</v>
      </c>
      <c r="F49" s="105" t="s">
        <v>2959</v>
      </c>
      <c r="G49" s="104" t="s">
        <v>11</v>
      </c>
    </row>
    <row r="50" spans="1:7" ht="64.5" customHeight="1" thickBot="1">
      <c r="A50" s="87">
        <v>29</v>
      </c>
      <c r="B50" s="670"/>
      <c r="C50" s="94" t="s">
        <v>692</v>
      </c>
      <c r="D50" s="45" t="s">
        <v>95</v>
      </c>
      <c r="E50" s="12" t="s">
        <v>32</v>
      </c>
      <c r="F50" s="46"/>
      <c r="G50" s="13" t="s">
        <v>96</v>
      </c>
    </row>
    <row r="51" spans="1:7" ht="15.75" customHeight="1" thickBot="1">
      <c r="A51" s="517" t="s">
        <v>693</v>
      </c>
      <c r="B51" s="666"/>
      <c r="C51" s="665"/>
      <c r="D51" s="120">
        <f>SUM(D46:D50)</f>
        <v>4</v>
      </c>
      <c r="E51" s="523"/>
      <c r="F51" s="524"/>
      <c r="G51" s="525"/>
    </row>
    <row r="52" spans="1:7" ht="15.75" customHeight="1" thickBot="1">
      <c r="A52" s="526" t="s">
        <v>98</v>
      </c>
      <c r="B52" s="666"/>
      <c r="C52" s="666"/>
      <c r="D52" s="666"/>
      <c r="E52" s="666"/>
      <c r="F52" s="666"/>
      <c r="G52" s="665"/>
    </row>
    <row r="53" spans="1:7" ht="27" customHeight="1">
      <c r="A53" s="83">
        <v>30</v>
      </c>
      <c r="B53" s="527"/>
      <c r="C53" s="96" t="s">
        <v>99</v>
      </c>
      <c r="D53" s="83">
        <v>0</v>
      </c>
      <c r="E53" s="71" t="s">
        <v>204</v>
      </c>
      <c r="F53" s="104"/>
      <c r="G53" s="104" t="s">
        <v>23</v>
      </c>
    </row>
    <row r="54" spans="1:7" ht="78" customHeight="1">
      <c r="A54" s="69">
        <v>31</v>
      </c>
      <c r="B54" s="669"/>
      <c r="C54" s="97" t="s">
        <v>102</v>
      </c>
      <c r="D54" s="69">
        <v>1</v>
      </c>
      <c r="E54" s="72" t="s">
        <v>909</v>
      </c>
      <c r="F54" s="103" t="s">
        <v>2963</v>
      </c>
      <c r="G54" s="103" t="s">
        <v>11</v>
      </c>
    </row>
    <row r="55" spans="1:7" ht="79.5" customHeight="1">
      <c r="A55" s="69">
        <v>32</v>
      </c>
      <c r="B55" s="669"/>
      <c r="C55" s="97" t="s">
        <v>104</v>
      </c>
      <c r="D55" s="69">
        <v>1</v>
      </c>
      <c r="E55" s="72" t="s">
        <v>909</v>
      </c>
      <c r="F55" s="103" t="s">
        <v>2963</v>
      </c>
      <c r="G55" s="103" t="s">
        <v>11</v>
      </c>
    </row>
    <row r="56" spans="1:7" ht="79.5" customHeight="1" thickBot="1">
      <c r="A56" s="69">
        <v>33</v>
      </c>
      <c r="B56" s="670"/>
      <c r="C56" s="98" t="s">
        <v>107</v>
      </c>
      <c r="D56" s="77">
        <v>1</v>
      </c>
      <c r="E56" s="72" t="s">
        <v>909</v>
      </c>
      <c r="F56" s="103" t="s">
        <v>2963</v>
      </c>
      <c r="G56" s="103" t="s">
        <v>11</v>
      </c>
    </row>
    <row r="57" spans="1:7" ht="15.75" customHeight="1" thickBot="1">
      <c r="A57" s="517" t="s">
        <v>110</v>
      </c>
      <c r="B57" s="666"/>
      <c r="C57" s="665"/>
      <c r="D57" s="120">
        <f>SUM(D53:D56)</f>
        <v>3</v>
      </c>
      <c r="E57" s="523"/>
      <c r="F57" s="524"/>
      <c r="G57" s="525"/>
    </row>
    <row r="58" spans="1:7" ht="15.75" customHeight="1" thickBot="1">
      <c r="A58" s="537" t="s">
        <v>111</v>
      </c>
      <c r="B58" s="678"/>
      <c r="C58" s="678"/>
      <c r="D58" s="678"/>
      <c r="E58" s="678"/>
      <c r="F58" s="678"/>
      <c r="G58" s="679"/>
    </row>
    <row r="59" spans="1:7" ht="45.75" customHeight="1">
      <c r="A59" s="83">
        <v>34</v>
      </c>
      <c r="B59" s="538"/>
      <c r="C59" s="96" t="s">
        <v>112</v>
      </c>
      <c r="D59" s="58" t="s">
        <v>95</v>
      </c>
      <c r="E59" s="11" t="s">
        <v>32</v>
      </c>
      <c r="F59" s="16"/>
      <c r="G59" s="16" t="s">
        <v>291</v>
      </c>
    </row>
    <row r="60" spans="1:7" ht="45.75" customHeight="1">
      <c r="A60" s="69">
        <v>35</v>
      </c>
      <c r="B60" s="669"/>
      <c r="C60" s="97" t="s">
        <v>115</v>
      </c>
      <c r="D60" s="53" t="s">
        <v>95</v>
      </c>
      <c r="E60" s="12" t="s">
        <v>32</v>
      </c>
      <c r="F60" s="13"/>
      <c r="G60" s="13" t="s">
        <v>291</v>
      </c>
    </row>
    <row r="61" spans="1:7" ht="45.75" customHeight="1">
      <c r="A61" s="69">
        <v>36</v>
      </c>
      <c r="B61" s="669"/>
      <c r="C61" s="97" t="s">
        <v>118</v>
      </c>
      <c r="D61" s="53" t="s">
        <v>95</v>
      </c>
      <c r="E61" s="12" t="s">
        <v>32</v>
      </c>
      <c r="F61" s="13"/>
      <c r="G61" s="13" t="s">
        <v>291</v>
      </c>
    </row>
    <row r="62" spans="1:7" ht="45.75" customHeight="1" thickBot="1">
      <c r="A62" s="74">
        <v>37</v>
      </c>
      <c r="B62" s="670"/>
      <c r="C62" s="98" t="s">
        <v>119</v>
      </c>
      <c r="D62" s="54" t="s">
        <v>95</v>
      </c>
      <c r="E62" s="12" t="s">
        <v>32</v>
      </c>
      <c r="F62" s="21"/>
      <c r="G62" s="21" t="s">
        <v>291</v>
      </c>
    </row>
    <row r="63" spans="1:7" ht="15.75" customHeight="1" thickBot="1">
      <c r="A63" s="517" t="s">
        <v>122</v>
      </c>
      <c r="B63" s="666"/>
      <c r="C63" s="665"/>
      <c r="D63" s="47" t="s">
        <v>95</v>
      </c>
      <c r="E63" s="479"/>
      <c r="F63" s="480"/>
      <c r="G63" s="481"/>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31">
    <mergeCell ref="A57:C57"/>
    <mergeCell ref="E57:G57"/>
    <mergeCell ref="A58:G58"/>
    <mergeCell ref="B59:B62"/>
    <mergeCell ref="A63:C63"/>
    <mergeCell ref="E63:G63"/>
    <mergeCell ref="B53:B56"/>
    <mergeCell ref="B32:B36"/>
    <mergeCell ref="A37:C37"/>
    <mergeCell ref="E37:G37"/>
    <mergeCell ref="A38:G38"/>
    <mergeCell ref="B39:B43"/>
    <mergeCell ref="A44:C44"/>
    <mergeCell ref="E44:G44"/>
    <mergeCell ref="A45:G45"/>
    <mergeCell ref="B46:B50"/>
    <mergeCell ref="A51:C51"/>
    <mergeCell ref="E51:G51"/>
    <mergeCell ref="A52:G52"/>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990A0-172E-4955-8509-FC3B2B51D90D}">
  <sheetPr>
    <tabColor rgb="FF00B050"/>
  </sheetPr>
  <dimension ref="A1:G1000"/>
  <sheetViews>
    <sheetView topLeftCell="A43" zoomScale="60" zoomScaleNormal="60" workbookViewId="0">
      <selection activeCell="E47" sqref="E47"/>
    </sheetView>
  </sheetViews>
  <sheetFormatPr defaultColWidth="14.42578125" defaultRowHeight="15"/>
  <cols>
    <col min="1" max="1" width="5.28515625" customWidth="1"/>
    <col min="2" max="2" width="23.28515625" customWidth="1"/>
    <col min="3" max="3" width="83.42578125" style="117"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2964</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97.5" customHeight="1">
      <c r="A5" s="69">
        <v>2</v>
      </c>
      <c r="B5" s="667"/>
      <c r="C5" s="70" t="s">
        <v>12</v>
      </c>
      <c r="D5" s="71">
        <v>1</v>
      </c>
      <c r="E5" s="72" t="s">
        <v>2965</v>
      </c>
      <c r="F5" s="103" t="s">
        <v>2966</v>
      </c>
      <c r="G5" s="103" t="s">
        <v>11</v>
      </c>
    </row>
    <row r="6" spans="1:7" ht="30">
      <c r="A6" s="69">
        <v>3</v>
      </c>
      <c r="B6" s="667"/>
      <c r="C6" s="70" t="s">
        <v>15</v>
      </c>
      <c r="D6" s="72">
        <v>0</v>
      </c>
      <c r="E6" s="71" t="s">
        <v>32</v>
      </c>
      <c r="F6" s="103"/>
      <c r="G6" s="103" t="s">
        <v>23</v>
      </c>
    </row>
    <row r="7" spans="1:7" ht="93.75" customHeight="1">
      <c r="A7" s="69">
        <v>4</v>
      </c>
      <c r="B7" s="667"/>
      <c r="C7" s="70" t="s">
        <v>18</v>
      </c>
      <c r="D7" s="72">
        <v>0</v>
      </c>
      <c r="E7" s="72" t="s">
        <v>2965</v>
      </c>
      <c r="F7" s="103" t="s">
        <v>2966</v>
      </c>
      <c r="G7" s="13" t="s">
        <v>2967</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121.5" customHeight="1">
      <c r="A10" s="74">
        <v>7</v>
      </c>
      <c r="B10" s="667"/>
      <c r="C10" s="70" t="s">
        <v>27</v>
      </c>
      <c r="D10" s="75">
        <v>0</v>
      </c>
      <c r="E10" s="99" t="s">
        <v>2968</v>
      </c>
      <c r="F10" s="103" t="s">
        <v>2969</v>
      </c>
      <c r="G10" s="104" t="s">
        <v>2970</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298">
        <v>0</v>
      </c>
      <c r="E18" s="298" t="s">
        <v>32</v>
      </c>
      <c r="F18" s="309"/>
      <c r="G18" s="309" t="s">
        <v>23</v>
      </c>
    </row>
    <row r="19" spans="1:7" ht="18" thickBot="1">
      <c r="A19" s="532" t="s">
        <v>47</v>
      </c>
      <c r="B19" s="666"/>
      <c r="C19" s="665"/>
      <c r="D19" s="80">
        <f>SUM(D4:D18)</f>
        <v>1</v>
      </c>
      <c r="E19" s="533"/>
      <c r="F19" s="534"/>
      <c r="G19" s="535"/>
    </row>
    <row r="20" spans="1:7" ht="18" thickBot="1">
      <c r="A20" s="522" t="s">
        <v>48</v>
      </c>
      <c r="B20" s="666"/>
      <c r="C20" s="666"/>
      <c r="D20" s="666"/>
      <c r="E20" s="666"/>
      <c r="F20" s="666"/>
      <c r="G20" s="665"/>
    </row>
    <row r="21" spans="1:7" ht="60" customHeight="1">
      <c r="A21" s="66">
        <v>16</v>
      </c>
      <c r="B21" s="81"/>
      <c r="C21" s="82" t="s">
        <v>49</v>
      </c>
      <c r="D21" s="66" t="s">
        <v>50</v>
      </c>
      <c r="E21" s="207" t="s">
        <v>679</v>
      </c>
      <c r="F21" s="299" t="s">
        <v>2971</v>
      </c>
      <c r="G21" s="8" t="s">
        <v>186</v>
      </c>
    </row>
    <row r="22" spans="1:7" ht="72" customHeight="1">
      <c r="A22" s="83">
        <v>17</v>
      </c>
      <c r="B22" s="536" t="s">
        <v>54</v>
      </c>
      <c r="C22" s="84" t="s">
        <v>55</v>
      </c>
      <c r="D22" s="71">
        <v>1</v>
      </c>
      <c r="E22" s="71" t="s">
        <v>2972</v>
      </c>
      <c r="F22" s="104" t="s">
        <v>2973</v>
      </c>
      <c r="G22" s="104" t="s">
        <v>11</v>
      </c>
    </row>
    <row r="23" spans="1:7" ht="48.75" customHeight="1">
      <c r="A23" s="69">
        <v>18</v>
      </c>
      <c r="B23" s="669"/>
      <c r="C23" s="73" t="s">
        <v>58</v>
      </c>
      <c r="D23" s="72">
        <v>1</v>
      </c>
      <c r="E23" s="71" t="s">
        <v>184</v>
      </c>
      <c r="F23" s="103" t="s">
        <v>2974</v>
      </c>
      <c r="G23" s="104" t="s">
        <v>11</v>
      </c>
    </row>
    <row r="24" spans="1:7" ht="92.25" customHeight="1">
      <c r="A24" s="83">
        <v>19</v>
      </c>
      <c r="B24" s="669"/>
      <c r="C24" s="73" t="s">
        <v>60</v>
      </c>
      <c r="D24" s="72">
        <v>0.5</v>
      </c>
      <c r="E24" s="72" t="s">
        <v>1689</v>
      </c>
      <c r="F24" s="103" t="s">
        <v>2975</v>
      </c>
      <c r="G24" s="104" t="s">
        <v>672</v>
      </c>
    </row>
    <row r="25" spans="1:7" ht="47.25" customHeight="1" thickBot="1">
      <c r="A25" s="77">
        <v>20</v>
      </c>
      <c r="B25" s="670"/>
      <c r="C25" s="85" t="s">
        <v>62</v>
      </c>
      <c r="D25" s="75">
        <v>1</v>
      </c>
      <c r="E25" s="71" t="s">
        <v>184</v>
      </c>
      <c r="F25" s="103" t="s">
        <v>2976</v>
      </c>
      <c r="G25" s="104" t="s">
        <v>11</v>
      </c>
    </row>
    <row r="26" spans="1:7" ht="49.5" customHeight="1">
      <c r="A26" s="83">
        <v>21</v>
      </c>
      <c r="B26" s="529" t="s">
        <v>65</v>
      </c>
      <c r="C26" s="68" t="s">
        <v>55</v>
      </c>
      <c r="D26" s="7" t="s">
        <v>95</v>
      </c>
      <c r="E26" s="7" t="s">
        <v>32</v>
      </c>
      <c r="F26" s="8"/>
      <c r="G26" s="32" t="s">
        <v>190</v>
      </c>
    </row>
    <row r="27" spans="1:7" ht="49.5" customHeight="1">
      <c r="A27" s="69">
        <v>22</v>
      </c>
      <c r="B27" s="669"/>
      <c r="C27" s="73" t="s">
        <v>58</v>
      </c>
      <c r="D27" s="12" t="s">
        <v>95</v>
      </c>
      <c r="E27" s="12" t="s">
        <v>32</v>
      </c>
      <c r="F27" s="16"/>
      <c r="G27" s="16" t="s">
        <v>190</v>
      </c>
    </row>
    <row r="28" spans="1:7" ht="49.5" customHeight="1">
      <c r="A28" s="83">
        <v>23</v>
      </c>
      <c r="B28" s="669"/>
      <c r="C28" s="73" t="s">
        <v>60</v>
      </c>
      <c r="D28" s="12" t="s">
        <v>95</v>
      </c>
      <c r="E28" s="12" t="s">
        <v>32</v>
      </c>
      <c r="F28" s="13"/>
      <c r="G28" s="16" t="s">
        <v>190</v>
      </c>
    </row>
    <row r="29" spans="1:7" ht="49.5" customHeight="1" thickBot="1">
      <c r="A29" s="77">
        <v>24</v>
      </c>
      <c r="B29" s="670"/>
      <c r="C29" s="79" t="s">
        <v>62</v>
      </c>
      <c r="D29" s="20" t="s">
        <v>95</v>
      </c>
      <c r="E29" s="20" t="s">
        <v>32</v>
      </c>
      <c r="F29" s="21"/>
      <c r="G29" s="21" t="s">
        <v>190</v>
      </c>
    </row>
    <row r="30" spans="1:7" ht="15.75" customHeight="1" thickBot="1">
      <c r="A30" s="532" t="s">
        <v>72</v>
      </c>
      <c r="B30" s="666"/>
      <c r="C30" s="665"/>
      <c r="D30" s="86">
        <f>SUM(D22:D29)</f>
        <v>3.5</v>
      </c>
      <c r="E30" s="533"/>
      <c r="F30" s="534"/>
      <c r="G30" s="535"/>
    </row>
    <row r="31" spans="1:7" ht="15.75" customHeight="1" thickBot="1">
      <c r="A31" s="522" t="s">
        <v>73</v>
      </c>
      <c r="B31" s="666"/>
      <c r="C31" s="666"/>
      <c r="D31" s="666"/>
      <c r="E31" s="666"/>
      <c r="F31" s="666"/>
      <c r="G31" s="665"/>
    </row>
    <row r="32" spans="1:7" ht="44.25" customHeight="1">
      <c r="A32" s="87">
        <v>25</v>
      </c>
      <c r="B32" s="529"/>
      <c r="C32" s="88" t="s">
        <v>74</v>
      </c>
      <c r="D32" s="89">
        <v>1</v>
      </c>
      <c r="E32" s="207" t="s">
        <v>2977</v>
      </c>
      <c r="F32" s="105" t="s">
        <v>2978</v>
      </c>
      <c r="G32" s="104" t="s">
        <v>11</v>
      </c>
    </row>
    <row r="33" spans="1:7" ht="44.25" customHeight="1">
      <c r="A33" s="90">
        <v>26</v>
      </c>
      <c r="B33" s="669"/>
      <c r="C33" s="91" t="s">
        <v>77</v>
      </c>
      <c r="D33" s="92">
        <v>1</v>
      </c>
      <c r="E33" s="72" t="s">
        <v>802</v>
      </c>
      <c r="F33" s="105" t="s">
        <v>2979</v>
      </c>
      <c r="G33" s="104" t="s">
        <v>11</v>
      </c>
    </row>
    <row r="34" spans="1:7" ht="44.25" customHeight="1">
      <c r="A34" s="87">
        <v>27</v>
      </c>
      <c r="B34" s="669"/>
      <c r="C34" s="93" t="s">
        <v>80</v>
      </c>
      <c r="D34" s="92">
        <v>1</v>
      </c>
      <c r="E34" s="72" t="s">
        <v>2977</v>
      </c>
      <c r="F34" s="105" t="s">
        <v>2980</v>
      </c>
      <c r="G34" s="104" t="s">
        <v>11</v>
      </c>
    </row>
    <row r="35" spans="1:7" ht="44.25" customHeight="1">
      <c r="A35" s="90">
        <v>28</v>
      </c>
      <c r="B35" s="669"/>
      <c r="C35" s="93" t="s">
        <v>82</v>
      </c>
      <c r="D35" s="92">
        <v>1</v>
      </c>
      <c r="E35" s="72" t="s">
        <v>624</v>
      </c>
      <c r="F35" s="105" t="s">
        <v>2981</v>
      </c>
      <c r="G35" s="104" t="s">
        <v>11</v>
      </c>
    </row>
    <row r="36" spans="1:7" ht="260.25" customHeight="1" thickBot="1">
      <c r="A36" s="87">
        <v>29</v>
      </c>
      <c r="B36" s="670"/>
      <c r="C36" s="94" t="s">
        <v>84</v>
      </c>
      <c r="D36" s="95">
        <v>0.5</v>
      </c>
      <c r="E36" s="298" t="s">
        <v>663</v>
      </c>
      <c r="F36" s="106" t="s">
        <v>2982</v>
      </c>
      <c r="G36" s="103" t="s">
        <v>2983</v>
      </c>
    </row>
    <row r="37" spans="1:7" ht="15.75" customHeight="1" thickBot="1">
      <c r="A37" s="517" t="s">
        <v>88</v>
      </c>
      <c r="B37" s="666"/>
      <c r="C37" s="665"/>
      <c r="D37" s="120">
        <f>SUM(D32:D36)</f>
        <v>4.5</v>
      </c>
      <c r="E37" s="523"/>
      <c r="F37" s="524"/>
      <c r="G37" s="525"/>
    </row>
    <row r="38" spans="1:7" ht="15.75" customHeight="1" thickBot="1">
      <c r="A38" s="522" t="s">
        <v>338</v>
      </c>
      <c r="B38" s="666"/>
      <c r="C38" s="666"/>
      <c r="D38" s="666"/>
      <c r="E38" s="666"/>
      <c r="F38" s="666"/>
      <c r="G38" s="665"/>
    </row>
    <row r="39" spans="1:7" ht="28.5" customHeight="1">
      <c r="A39" s="87">
        <v>25</v>
      </c>
      <c r="B39" s="529"/>
      <c r="C39" s="88" t="s">
        <v>339</v>
      </c>
      <c r="D39" s="89">
        <v>0</v>
      </c>
      <c r="E39" s="207" t="s">
        <v>204</v>
      </c>
      <c r="F39" s="105"/>
      <c r="G39" s="104" t="s">
        <v>23</v>
      </c>
    </row>
    <row r="40" spans="1:7" ht="28.5" customHeight="1">
      <c r="A40" s="90">
        <v>26</v>
      </c>
      <c r="B40" s="669"/>
      <c r="C40" s="91" t="s">
        <v>340</v>
      </c>
      <c r="D40" s="92">
        <v>0</v>
      </c>
      <c r="E40" s="72" t="s">
        <v>204</v>
      </c>
      <c r="F40" s="105"/>
      <c r="G40" s="104" t="s">
        <v>23</v>
      </c>
    </row>
    <row r="41" spans="1:7" ht="28.5" customHeight="1">
      <c r="A41" s="87">
        <v>27</v>
      </c>
      <c r="B41" s="669"/>
      <c r="C41" s="93" t="s">
        <v>341</v>
      </c>
      <c r="D41" s="92">
        <v>0</v>
      </c>
      <c r="E41" s="72" t="s">
        <v>204</v>
      </c>
      <c r="F41" s="105"/>
      <c r="G41" s="103" t="s">
        <v>23</v>
      </c>
    </row>
    <row r="42" spans="1:7" ht="28.5" customHeight="1">
      <c r="A42" s="90">
        <v>28</v>
      </c>
      <c r="B42" s="669"/>
      <c r="C42" s="93" t="s">
        <v>342</v>
      </c>
      <c r="D42" s="92">
        <v>0</v>
      </c>
      <c r="E42" s="72" t="s">
        <v>204</v>
      </c>
      <c r="F42" s="105"/>
      <c r="G42" s="104" t="s">
        <v>23</v>
      </c>
    </row>
    <row r="43" spans="1:7" ht="60.75" customHeight="1" thickBot="1">
      <c r="A43" s="87">
        <v>29</v>
      </c>
      <c r="B43" s="670"/>
      <c r="C43" s="94" t="s">
        <v>343</v>
      </c>
      <c r="D43" s="95" t="s">
        <v>95</v>
      </c>
      <c r="E43" s="298" t="s">
        <v>204</v>
      </c>
      <c r="F43" s="106"/>
      <c r="G43" s="13" t="s">
        <v>96</v>
      </c>
    </row>
    <row r="44" spans="1:7" ht="15.75" customHeight="1" thickBot="1">
      <c r="A44" s="517" t="s">
        <v>344</v>
      </c>
      <c r="B44" s="666"/>
      <c r="C44" s="665"/>
      <c r="D44" s="120">
        <f>SUM(D39:D43)</f>
        <v>0</v>
      </c>
      <c r="E44" s="523"/>
      <c r="F44" s="524"/>
      <c r="G44" s="525"/>
    </row>
    <row r="45" spans="1:7" ht="15.75" customHeight="1" thickBot="1">
      <c r="A45" s="526" t="s">
        <v>98</v>
      </c>
      <c r="B45" s="666"/>
      <c r="C45" s="666"/>
      <c r="D45" s="666"/>
      <c r="E45" s="666"/>
      <c r="F45" s="666"/>
      <c r="G45" s="665"/>
    </row>
    <row r="46" spans="1:7" ht="36" customHeight="1">
      <c r="A46" s="83">
        <v>30</v>
      </c>
      <c r="B46" s="527"/>
      <c r="C46" s="96" t="s">
        <v>99</v>
      </c>
      <c r="D46" s="83">
        <v>0</v>
      </c>
      <c r="E46" s="71" t="s">
        <v>204</v>
      </c>
      <c r="F46" s="104"/>
      <c r="G46" s="104" t="s">
        <v>23</v>
      </c>
    </row>
    <row r="47" spans="1:7" ht="92.25" customHeight="1">
      <c r="A47" s="69">
        <v>31</v>
      </c>
      <c r="B47" s="669"/>
      <c r="C47" s="97" t="s">
        <v>102</v>
      </c>
      <c r="D47" s="69">
        <v>0</v>
      </c>
      <c r="E47" s="72" t="s">
        <v>240</v>
      </c>
      <c r="F47" s="103" t="s">
        <v>2984</v>
      </c>
      <c r="G47" s="103" t="s">
        <v>2985</v>
      </c>
    </row>
    <row r="48" spans="1:7" ht="36" customHeight="1">
      <c r="A48" s="69">
        <v>32</v>
      </c>
      <c r="B48" s="669"/>
      <c r="C48" s="97" t="s">
        <v>104</v>
      </c>
      <c r="D48" s="69">
        <v>0</v>
      </c>
      <c r="E48" s="72" t="s">
        <v>32</v>
      </c>
      <c r="F48" s="103"/>
      <c r="G48" s="103" t="s">
        <v>23</v>
      </c>
    </row>
    <row r="49" spans="1:7" ht="36" customHeight="1" thickBot="1">
      <c r="A49" s="69">
        <v>33</v>
      </c>
      <c r="B49" s="670"/>
      <c r="C49" s="98" t="s">
        <v>107</v>
      </c>
      <c r="D49" s="77">
        <v>0</v>
      </c>
      <c r="E49" s="298" t="s">
        <v>32</v>
      </c>
      <c r="F49" s="309"/>
      <c r="G49" s="309" t="s">
        <v>23</v>
      </c>
    </row>
    <row r="50" spans="1:7" ht="15.75" customHeight="1" thickBot="1">
      <c r="A50" s="517" t="s">
        <v>110</v>
      </c>
      <c r="B50" s="666"/>
      <c r="C50" s="665"/>
      <c r="D50" s="120">
        <f>SUM(D46:D49)</f>
        <v>0</v>
      </c>
      <c r="E50" s="523"/>
      <c r="F50" s="524"/>
      <c r="G50" s="525"/>
    </row>
    <row r="51" spans="1:7" ht="15.75" customHeight="1" thickBot="1">
      <c r="A51" s="537" t="s">
        <v>111</v>
      </c>
      <c r="B51" s="678"/>
      <c r="C51" s="678"/>
      <c r="D51" s="678"/>
      <c r="E51" s="678"/>
      <c r="F51" s="678"/>
      <c r="G51" s="679"/>
    </row>
    <row r="52" spans="1:7" ht="48.75" customHeight="1">
      <c r="A52" s="83">
        <v>34</v>
      </c>
      <c r="B52" s="538"/>
      <c r="C52" s="96" t="s">
        <v>112</v>
      </c>
      <c r="D52" s="58" t="s">
        <v>95</v>
      </c>
      <c r="E52" s="11" t="s">
        <v>32</v>
      </c>
      <c r="F52" s="16"/>
      <c r="G52" s="16" t="s">
        <v>291</v>
      </c>
    </row>
    <row r="53" spans="1:7" ht="48.75" customHeight="1">
      <c r="A53" s="69">
        <v>35</v>
      </c>
      <c r="B53" s="669"/>
      <c r="C53" s="97" t="s">
        <v>115</v>
      </c>
      <c r="D53" s="53" t="s">
        <v>95</v>
      </c>
      <c r="E53" s="12" t="s">
        <v>32</v>
      </c>
      <c r="F53" s="13"/>
      <c r="G53" s="13" t="s">
        <v>291</v>
      </c>
    </row>
    <row r="54" spans="1:7" ht="48.75" customHeight="1">
      <c r="A54" s="69">
        <v>36</v>
      </c>
      <c r="B54" s="669"/>
      <c r="C54" s="97" t="s">
        <v>118</v>
      </c>
      <c r="D54" s="53" t="s">
        <v>95</v>
      </c>
      <c r="E54" s="12" t="s">
        <v>32</v>
      </c>
      <c r="F54" s="13"/>
      <c r="G54" s="13" t="s">
        <v>291</v>
      </c>
    </row>
    <row r="55" spans="1:7" ht="48.75" customHeight="1" thickBot="1">
      <c r="A55" s="69">
        <v>37</v>
      </c>
      <c r="B55" s="670"/>
      <c r="C55" s="98" t="s">
        <v>119</v>
      </c>
      <c r="D55" s="54" t="s">
        <v>95</v>
      </c>
      <c r="E55" s="12" t="s">
        <v>32</v>
      </c>
      <c r="F55" s="21"/>
      <c r="G55" s="21" t="s">
        <v>291</v>
      </c>
    </row>
    <row r="56" spans="1:7" ht="15.75" customHeight="1" thickBot="1">
      <c r="A56" s="517" t="s">
        <v>122</v>
      </c>
      <c r="B56" s="666"/>
      <c r="C56" s="665"/>
      <c r="D56" s="47" t="s">
        <v>95</v>
      </c>
      <c r="E56" s="479"/>
      <c r="F56" s="480"/>
      <c r="G56" s="481"/>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27">
    <mergeCell ref="A1:G1"/>
    <mergeCell ref="B2:C2"/>
    <mergeCell ref="A3:G3"/>
    <mergeCell ref="B4:B18"/>
    <mergeCell ref="A19:C19"/>
    <mergeCell ref="E19:G19"/>
    <mergeCell ref="A44:C44"/>
    <mergeCell ref="E44:G44"/>
    <mergeCell ref="A20:G20"/>
    <mergeCell ref="B22:B25"/>
    <mergeCell ref="B26:B29"/>
    <mergeCell ref="A30:C30"/>
    <mergeCell ref="E30:G30"/>
    <mergeCell ref="A31:G31"/>
    <mergeCell ref="B32:B36"/>
    <mergeCell ref="A37:C37"/>
    <mergeCell ref="E37:G37"/>
    <mergeCell ref="A38:G38"/>
    <mergeCell ref="B39:B43"/>
    <mergeCell ref="A56:C56"/>
    <mergeCell ref="E56:G56"/>
    <mergeCell ref="A45:G45"/>
    <mergeCell ref="B46:B49"/>
    <mergeCell ref="A50:C50"/>
    <mergeCell ref="E50:G50"/>
    <mergeCell ref="A51:G51"/>
    <mergeCell ref="B52:B5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5006-6233-4839-ADE0-3D326615D224}">
  <sheetPr>
    <tabColor rgb="FF00B050"/>
  </sheetPr>
  <dimension ref="A1:G993"/>
  <sheetViews>
    <sheetView topLeftCell="A37" zoomScale="60" zoomScaleNormal="60" workbookViewId="0">
      <selection activeCell="F36" sqref="F3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438</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150">
      <c r="A4" s="66">
        <v>1</v>
      </c>
      <c r="B4" s="531"/>
      <c r="C4" s="67" t="s">
        <v>8</v>
      </c>
      <c r="D4" s="207">
        <v>1</v>
      </c>
      <c r="E4" s="207" t="s">
        <v>439</v>
      </c>
      <c r="F4" s="299" t="s">
        <v>440</v>
      </c>
      <c r="G4" s="299" t="s">
        <v>160</v>
      </c>
    </row>
    <row r="5" spans="1:7" ht="45">
      <c r="A5" s="69">
        <v>2</v>
      </c>
      <c r="B5" s="667"/>
      <c r="C5" s="70" t="s">
        <v>12</v>
      </c>
      <c r="D5" s="71">
        <v>1</v>
      </c>
      <c r="E5" s="72" t="s">
        <v>441</v>
      </c>
      <c r="F5" s="103" t="s">
        <v>442</v>
      </c>
      <c r="G5" s="103" t="s">
        <v>160</v>
      </c>
    </row>
    <row r="6" spans="1:7" ht="45">
      <c r="A6" s="69">
        <v>3</v>
      </c>
      <c r="B6" s="667"/>
      <c r="C6" s="70" t="s">
        <v>15</v>
      </c>
      <c r="D6" s="72">
        <v>1</v>
      </c>
      <c r="E6" s="72" t="s">
        <v>443</v>
      </c>
      <c r="F6" s="103" t="s">
        <v>444</v>
      </c>
      <c r="G6" s="103" t="s">
        <v>160</v>
      </c>
    </row>
    <row r="7" spans="1:7" ht="63.75" customHeight="1">
      <c r="A7" s="69">
        <v>4</v>
      </c>
      <c r="B7" s="667"/>
      <c r="C7" s="70" t="s">
        <v>18</v>
      </c>
      <c r="D7" s="72">
        <v>1</v>
      </c>
      <c r="E7" s="72" t="s">
        <v>445</v>
      </c>
      <c r="F7" s="103" t="s">
        <v>446</v>
      </c>
      <c r="G7" s="103" t="s">
        <v>160</v>
      </c>
    </row>
    <row r="8" spans="1:7" ht="60">
      <c r="A8" s="74">
        <v>5</v>
      </c>
      <c r="B8" s="667"/>
      <c r="C8" s="70" t="s">
        <v>20</v>
      </c>
      <c r="D8" s="72">
        <v>1</v>
      </c>
      <c r="E8" s="72" t="s">
        <v>445</v>
      </c>
      <c r="F8" s="103" t="s">
        <v>446</v>
      </c>
      <c r="G8" s="103" t="s">
        <v>160</v>
      </c>
    </row>
    <row r="9" spans="1:7" ht="75">
      <c r="A9" s="74">
        <v>6</v>
      </c>
      <c r="B9" s="667"/>
      <c r="C9" s="70" t="s">
        <v>24</v>
      </c>
      <c r="D9" s="72">
        <v>0.5</v>
      </c>
      <c r="E9" s="72" t="s">
        <v>445</v>
      </c>
      <c r="F9" s="103" t="s">
        <v>446</v>
      </c>
      <c r="G9" s="103" t="s">
        <v>447</v>
      </c>
    </row>
    <row r="10" spans="1:7" ht="73.5" customHeight="1">
      <c r="A10" s="74">
        <v>7</v>
      </c>
      <c r="B10" s="667"/>
      <c r="C10" s="70" t="s">
        <v>27</v>
      </c>
      <c r="D10" s="72">
        <v>0</v>
      </c>
      <c r="E10" s="72" t="s">
        <v>445</v>
      </c>
      <c r="F10" s="103" t="s">
        <v>448</v>
      </c>
      <c r="G10" s="103" t="s">
        <v>449</v>
      </c>
    </row>
    <row r="11" spans="1:7" ht="75">
      <c r="A11" s="74">
        <v>8</v>
      </c>
      <c r="B11" s="667"/>
      <c r="C11" s="70" t="s">
        <v>31</v>
      </c>
      <c r="D11" s="76">
        <v>1</v>
      </c>
      <c r="E11" s="72" t="s">
        <v>445</v>
      </c>
      <c r="F11" s="103" t="s">
        <v>450</v>
      </c>
      <c r="G11" s="104" t="s">
        <v>160</v>
      </c>
    </row>
    <row r="12" spans="1:7" ht="75">
      <c r="A12" s="69">
        <v>9</v>
      </c>
      <c r="B12" s="667"/>
      <c r="C12" s="70" t="s">
        <v>33</v>
      </c>
      <c r="D12" s="76">
        <v>1</v>
      </c>
      <c r="E12" s="72" t="s">
        <v>445</v>
      </c>
      <c r="F12" s="103" t="s">
        <v>451</v>
      </c>
      <c r="G12" s="104" t="s">
        <v>160</v>
      </c>
    </row>
    <row r="13" spans="1:7" ht="30">
      <c r="A13" s="74">
        <v>10</v>
      </c>
      <c r="B13" s="667"/>
      <c r="C13" s="70" t="s">
        <v>34</v>
      </c>
      <c r="D13" s="75">
        <v>1</v>
      </c>
      <c r="E13" s="72" t="s">
        <v>445</v>
      </c>
      <c r="F13" s="103" t="s">
        <v>452</v>
      </c>
      <c r="G13" s="104" t="s">
        <v>160</v>
      </c>
    </row>
    <row r="14" spans="1:7" ht="75">
      <c r="A14" s="74">
        <v>11</v>
      </c>
      <c r="B14" s="667"/>
      <c r="C14" s="70" t="s">
        <v>35</v>
      </c>
      <c r="D14" s="75">
        <v>1</v>
      </c>
      <c r="E14" s="72" t="s">
        <v>453</v>
      </c>
      <c r="F14" s="103" t="s">
        <v>454</v>
      </c>
      <c r="G14" s="104" t="s">
        <v>160</v>
      </c>
    </row>
    <row r="15" spans="1:7" ht="60">
      <c r="A15" s="69">
        <v>12</v>
      </c>
      <c r="B15" s="667"/>
      <c r="C15" s="70" t="s">
        <v>38</v>
      </c>
      <c r="D15" s="72">
        <v>1</v>
      </c>
      <c r="E15" s="75" t="s">
        <v>455</v>
      </c>
      <c r="F15" s="103" t="s">
        <v>456</v>
      </c>
      <c r="G15" s="104" t="s">
        <v>160</v>
      </c>
    </row>
    <row r="16" spans="1:7" ht="60">
      <c r="A16" s="74">
        <v>13</v>
      </c>
      <c r="B16" s="667"/>
      <c r="C16" s="70" t="s">
        <v>41</v>
      </c>
      <c r="D16" s="72">
        <v>1</v>
      </c>
      <c r="E16" s="72" t="s">
        <v>453</v>
      </c>
      <c r="F16" s="103" t="s">
        <v>457</v>
      </c>
      <c r="G16" s="104" t="s">
        <v>160</v>
      </c>
    </row>
    <row r="17" spans="1:7" ht="90">
      <c r="A17" s="74">
        <v>14</v>
      </c>
      <c r="B17" s="667"/>
      <c r="C17" s="70" t="s">
        <v>43</v>
      </c>
      <c r="D17" s="72">
        <v>1</v>
      </c>
      <c r="E17" s="72" t="s">
        <v>445</v>
      </c>
      <c r="F17" s="103" t="s">
        <v>458</v>
      </c>
      <c r="G17" s="104" t="s">
        <v>160</v>
      </c>
    </row>
    <row r="18" spans="1:7" ht="30.75" thickBot="1">
      <c r="A18" s="77">
        <v>15</v>
      </c>
      <c r="B18" s="668"/>
      <c r="C18" s="78" t="s">
        <v>46</v>
      </c>
      <c r="D18" s="298">
        <v>0</v>
      </c>
      <c r="E18" s="298" t="s">
        <v>156</v>
      </c>
      <c r="F18" s="309"/>
      <c r="G18" s="309" t="s">
        <v>157</v>
      </c>
    </row>
    <row r="19" spans="1:7" ht="18" thickBot="1">
      <c r="A19" s="532" t="s">
        <v>47</v>
      </c>
      <c r="B19" s="666"/>
      <c r="C19" s="665"/>
      <c r="D19" s="80">
        <f>SUM(D4:D18)</f>
        <v>12.5</v>
      </c>
      <c r="E19" s="533"/>
      <c r="F19" s="534"/>
      <c r="G19" s="535"/>
    </row>
    <row r="20" spans="1:7" ht="18" thickBot="1">
      <c r="A20" s="522" t="s">
        <v>48</v>
      </c>
      <c r="B20" s="666"/>
      <c r="C20" s="666"/>
      <c r="D20" s="666"/>
      <c r="E20" s="666"/>
      <c r="F20" s="666"/>
      <c r="G20" s="665"/>
    </row>
    <row r="21" spans="1:7" ht="79.5" customHeight="1">
      <c r="A21" s="66">
        <v>16</v>
      </c>
      <c r="B21" s="81"/>
      <c r="C21" s="82" t="s">
        <v>49</v>
      </c>
      <c r="D21" s="66" t="s">
        <v>50</v>
      </c>
      <c r="E21" s="207" t="s">
        <v>459</v>
      </c>
      <c r="F21" s="299" t="s">
        <v>460</v>
      </c>
      <c r="G21" s="299" t="s">
        <v>461</v>
      </c>
    </row>
    <row r="22" spans="1:7" ht="47.25" customHeight="1">
      <c r="A22" s="83">
        <v>17</v>
      </c>
      <c r="B22" s="536" t="s">
        <v>54</v>
      </c>
      <c r="C22" s="84" t="s">
        <v>55</v>
      </c>
      <c r="D22" s="71" t="s">
        <v>95</v>
      </c>
      <c r="E22" s="71" t="s">
        <v>459</v>
      </c>
      <c r="F22" s="104" t="s">
        <v>462</v>
      </c>
      <c r="G22" s="104" t="s">
        <v>463</v>
      </c>
    </row>
    <row r="23" spans="1:7" ht="47.25" customHeight="1">
      <c r="A23" s="69">
        <v>18</v>
      </c>
      <c r="B23" s="669"/>
      <c r="C23" s="73" t="s">
        <v>58</v>
      </c>
      <c r="D23" s="71" t="s">
        <v>95</v>
      </c>
      <c r="E23" s="71" t="s">
        <v>459</v>
      </c>
      <c r="F23" s="104" t="s">
        <v>462</v>
      </c>
      <c r="G23" s="104" t="s">
        <v>463</v>
      </c>
    </row>
    <row r="24" spans="1:7" ht="47.25" customHeight="1">
      <c r="A24" s="83">
        <v>19</v>
      </c>
      <c r="B24" s="669"/>
      <c r="C24" s="73" t="s">
        <v>60</v>
      </c>
      <c r="D24" s="71" t="s">
        <v>95</v>
      </c>
      <c r="E24" s="71" t="s">
        <v>459</v>
      </c>
      <c r="F24" s="104" t="s">
        <v>462</v>
      </c>
      <c r="G24" s="104" t="s">
        <v>463</v>
      </c>
    </row>
    <row r="25" spans="1:7" ht="47.25" customHeight="1" thickBot="1">
      <c r="A25" s="77">
        <v>20</v>
      </c>
      <c r="B25" s="670"/>
      <c r="C25" s="85" t="s">
        <v>62</v>
      </c>
      <c r="D25" s="71" t="s">
        <v>95</v>
      </c>
      <c r="E25" s="71" t="s">
        <v>459</v>
      </c>
      <c r="F25" s="104" t="s">
        <v>462</v>
      </c>
      <c r="G25" s="104" t="s">
        <v>463</v>
      </c>
    </row>
    <row r="26" spans="1:7" ht="47.25" customHeight="1">
      <c r="A26" s="83">
        <v>21</v>
      </c>
      <c r="B26" s="529" t="s">
        <v>65</v>
      </c>
      <c r="C26" s="68" t="s">
        <v>55</v>
      </c>
      <c r="D26" s="207" t="s">
        <v>95</v>
      </c>
      <c r="E26" s="207" t="s">
        <v>459</v>
      </c>
      <c r="F26" s="299" t="s">
        <v>462</v>
      </c>
      <c r="G26" s="299" t="s">
        <v>464</v>
      </c>
    </row>
    <row r="27" spans="1:7" ht="47.25" customHeight="1">
      <c r="A27" s="69">
        <v>22</v>
      </c>
      <c r="B27" s="669"/>
      <c r="C27" s="73" t="s">
        <v>58</v>
      </c>
      <c r="D27" s="71" t="s">
        <v>95</v>
      </c>
      <c r="E27" s="71" t="s">
        <v>459</v>
      </c>
      <c r="F27" s="104" t="s">
        <v>462</v>
      </c>
      <c r="G27" s="104" t="s">
        <v>464</v>
      </c>
    </row>
    <row r="28" spans="1:7" ht="47.25" customHeight="1">
      <c r="A28" s="83">
        <v>23</v>
      </c>
      <c r="B28" s="669"/>
      <c r="C28" s="73" t="s">
        <v>60</v>
      </c>
      <c r="D28" s="71" t="s">
        <v>95</v>
      </c>
      <c r="E28" s="71" t="s">
        <v>459</v>
      </c>
      <c r="F28" s="104" t="s">
        <v>462</v>
      </c>
      <c r="G28" s="104" t="s">
        <v>464</v>
      </c>
    </row>
    <row r="29" spans="1:7" ht="47.25" customHeight="1" thickBot="1">
      <c r="A29" s="77">
        <v>24</v>
      </c>
      <c r="B29" s="670"/>
      <c r="C29" s="79" t="s">
        <v>62</v>
      </c>
      <c r="D29" s="298" t="s">
        <v>95</v>
      </c>
      <c r="E29" s="298" t="s">
        <v>459</v>
      </c>
      <c r="F29" s="309" t="s">
        <v>462</v>
      </c>
      <c r="G29" s="309" t="s">
        <v>464</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9.75" customHeight="1">
      <c r="A32" s="87">
        <v>25</v>
      </c>
      <c r="B32" s="529"/>
      <c r="C32" s="88" t="s">
        <v>74</v>
      </c>
      <c r="D32" s="89">
        <v>1</v>
      </c>
      <c r="E32" s="207" t="s">
        <v>465</v>
      </c>
      <c r="F32" s="105" t="s">
        <v>466</v>
      </c>
      <c r="G32" s="104" t="s">
        <v>467</v>
      </c>
    </row>
    <row r="33" spans="1:7" ht="39.75" customHeight="1">
      <c r="A33" s="90">
        <v>26</v>
      </c>
      <c r="B33" s="669"/>
      <c r="C33" s="91" t="s">
        <v>77</v>
      </c>
      <c r="D33" s="92">
        <v>1</v>
      </c>
      <c r="E33" s="72" t="s">
        <v>468</v>
      </c>
      <c r="F33" s="105" t="s">
        <v>469</v>
      </c>
      <c r="G33" s="104" t="s">
        <v>467</v>
      </c>
    </row>
    <row r="34" spans="1:7" ht="39.75" customHeight="1">
      <c r="A34" s="87">
        <v>27</v>
      </c>
      <c r="B34" s="669"/>
      <c r="C34" s="93" t="s">
        <v>80</v>
      </c>
      <c r="D34" s="92">
        <v>1</v>
      </c>
      <c r="E34" s="72" t="s">
        <v>465</v>
      </c>
      <c r="F34" s="105" t="s">
        <v>470</v>
      </c>
      <c r="G34" s="104" t="s">
        <v>467</v>
      </c>
    </row>
    <row r="35" spans="1:7" ht="39.75" customHeight="1">
      <c r="A35" s="90">
        <v>28</v>
      </c>
      <c r="B35" s="669"/>
      <c r="C35" s="93" t="s">
        <v>82</v>
      </c>
      <c r="D35" s="92">
        <v>1</v>
      </c>
      <c r="E35" s="72" t="s">
        <v>468</v>
      </c>
      <c r="F35" s="105" t="s">
        <v>471</v>
      </c>
      <c r="G35" s="104" t="s">
        <v>467</v>
      </c>
    </row>
    <row r="36" spans="1:7" ht="135" customHeight="1" thickBot="1">
      <c r="A36" s="87">
        <v>29</v>
      </c>
      <c r="B36" s="670"/>
      <c r="C36" s="94" t="s">
        <v>84</v>
      </c>
      <c r="D36" s="95">
        <v>1</v>
      </c>
      <c r="E36" s="298" t="s">
        <v>472</v>
      </c>
      <c r="F36" s="106" t="s">
        <v>473</v>
      </c>
      <c r="G36" s="103" t="s">
        <v>467</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31.5" customHeight="1">
      <c r="A39" s="83">
        <v>30</v>
      </c>
      <c r="B39" s="527"/>
      <c r="C39" s="96" t="s">
        <v>99</v>
      </c>
      <c r="D39" s="83">
        <v>1</v>
      </c>
      <c r="E39" s="71" t="s">
        <v>445</v>
      </c>
      <c r="F39" s="104" t="s">
        <v>474</v>
      </c>
      <c r="G39" s="104" t="s">
        <v>160</v>
      </c>
    </row>
    <row r="40" spans="1:7" ht="31.5" customHeight="1">
      <c r="A40" s="69">
        <v>31</v>
      </c>
      <c r="B40" s="669"/>
      <c r="C40" s="97" t="s">
        <v>102</v>
      </c>
      <c r="D40" s="69">
        <v>1</v>
      </c>
      <c r="E40" s="72" t="s">
        <v>445</v>
      </c>
      <c r="F40" s="104" t="s">
        <v>474</v>
      </c>
      <c r="G40" s="103" t="s">
        <v>160</v>
      </c>
    </row>
    <row r="41" spans="1:7" ht="66" customHeight="1">
      <c r="A41" s="69">
        <v>32</v>
      </c>
      <c r="B41" s="669"/>
      <c r="C41" s="97" t="s">
        <v>104</v>
      </c>
      <c r="D41" s="69">
        <v>1</v>
      </c>
      <c r="E41" s="72" t="s">
        <v>475</v>
      </c>
      <c r="F41" s="103" t="s">
        <v>476</v>
      </c>
      <c r="G41" s="103" t="s">
        <v>160</v>
      </c>
    </row>
    <row r="42" spans="1:7" ht="108.75" customHeight="1" thickBot="1">
      <c r="A42" s="69">
        <v>33</v>
      </c>
      <c r="B42" s="670"/>
      <c r="C42" s="98" t="s">
        <v>107</v>
      </c>
      <c r="D42" s="77">
        <v>1</v>
      </c>
      <c r="E42" s="298" t="s">
        <v>475</v>
      </c>
      <c r="F42" s="309" t="s">
        <v>477</v>
      </c>
      <c r="G42" s="309" t="s">
        <v>160</v>
      </c>
    </row>
    <row r="43" spans="1:7" ht="15.75" customHeight="1" thickBot="1">
      <c r="A43" s="517" t="s">
        <v>110</v>
      </c>
      <c r="B43" s="666"/>
      <c r="C43" s="665"/>
      <c r="D43" s="120">
        <f>SUM(D39:D42)</f>
        <v>4</v>
      </c>
      <c r="E43" s="523"/>
      <c r="F43" s="524"/>
      <c r="G43" s="525"/>
    </row>
    <row r="44" spans="1:7" ht="15.75" customHeight="1" thickBot="1">
      <c r="A44" s="528" t="s">
        <v>111</v>
      </c>
      <c r="B44" s="671"/>
      <c r="C44" s="671"/>
      <c r="D44" s="671"/>
      <c r="E44" s="671"/>
      <c r="F44" s="671"/>
      <c r="G44" s="672"/>
    </row>
    <row r="45" spans="1:7" ht="48.75" customHeight="1">
      <c r="A45" s="66">
        <v>34</v>
      </c>
      <c r="B45" s="527"/>
      <c r="C45" s="208" t="s">
        <v>112</v>
      </c>
      <c r="D45" s="52" t="s">
        <v>95</v>
      </c>
      <c r="E45" s="7" t="s">
        <v>156</v>
      </c>
      <c r="F45" s="8"/>
      <c r="G45" s="8" t="s">
        <v>180</v>
      </c>
    </row>
    <row r="46" spans="1:7" ht="48.75" customHeight="1">
      <c r="A46" s="69">
        <v>35</v>
      </c>
      <c r="B46" s="669"/>
      <c r="C46" s="97" t="s">
        <v>115</v>
      </c>
      <c r="D46" s="53" t="s">
        <v>95</v>
      </c>
      <c r="E46" s="12" t="s">
        <v>156</v>
      </c>
      <c r="F46" s="13"/>
      <c r="G46" s="13" t="s">
        <v>180</v>
      </c>
    </row>
    <row r="47" spans="1:7" ht="48.75" customHeight="1">
      <c r="A47" s="69">
        <v>36</v>
      </c>
      <c r="B47" s="669"/>
      <c r="C47" s="97" t="s">
        <v>118</v>
      </c>
      <c r="D47" s="53" t="s">
        <v>95</v>
      </c>
      <c r="E47" s="12" t="s">
        <v>156</v>
      </c>
      <c r="F47" s="13"/>
      <c r="G47" s="13" t="s">
        <v>180</v>
      </c>
    </row>
    <row r="48" spans="1:7" ht="48.7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4B58-9B11-4F94-A1E8-5131A13F5317}">
  <sheetPr>
    <tabColor rgb="FF00B050"/>
  </sheetPr>
  <dimension ref="A1:G1007"/>
  <sheetViews>
    <sheetView topLeftCell="A49" zoomScale="60" zoomScaleNormal="60" workbookViewId="0">
      <selection activeCell="E10" sqref="E10"/>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2986</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48.75" customHeight="1">
      <c r="A5" s="69">
        <v>2</v>
      </c>
      <c r="B5" s="667"/>
      <c r="C5" s="70" t="s">
        <v>12</v>
      </c>
      <c r="D5" s="71">
        <v>1</v>
      </c>
      <c r="E5" s="72" t="s">
        <v>1247</v>
      </c>
      <c r="F5" s="103" t="s">
        <v>2987</v>
      </c>
      <c r="G5" s="103" t="s">
        <v>11</v>
      </c>
    </row>
    <row r="6" spans="1:7" ht="105">
      <c r="A6" s="69">
        <v>3</v>
      </c>
      <c r="B6" s="667"/>
      <c r="C6" s="70" t="s">
        <v>15</v>
      </c>
      <c r="D6" s="72">
        <v>1</v>
      </c>
      <c r="E6" s="71" t="s">
        <v>66</v>
      </c>
      <c r="F6" s="103" t="s">
        <v>2988</v>
      </c>
      <c r="G6" s="103" t="s">
        <v>11</v>
      </c>
    </row>
    <row r="7" spans="1:7" ht="92.25" customHeight="1">
      <c r="A7" s="69">
        <v>4</v>
      </c>
      <c r="B7" s="667"/>
      <c r="C7" s="70" t="s">
        <v>18</v>
      </c>
      <c r="D7" s="72">
        <v>1</v>
      </c>
      <c r="E7" s="72" t="s">
        <v>2989</v>
      </c>
      <c r="F7" s="103" t="s">
        <v>2990</v>
      </c>
      <c r="G7" s="103" t="s">
        <v>11</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138" customHeight="1">
      <c r="A10" s="74">
        <v>7</v>
      </c>
      <c r="B10" s="667"/>
      <c r="C10" s="70" t="s">
        <v>27</v>
      </c>
      <c r="D10" s="75">
        <v>0.5</v>
      </c>
      <c r="E10" s="72" t="s">
        <v>2991</v>
      </c>
      <c r="F10" s="103" t="s">
        <v>2992</v>
      </c>
      <c r="G10" s="104" t="s">
        <v>2993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5">
        <v>1</v>
      </c>
      <c r="E14" s="72" t="s">
        <v>193</v>
      </c>
      <c r="F14" s="103" t="s">
        <v>2994</v>
      </c>
      <c r="G14" s="104" t="s">
        <v>11</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298">
        <v>0</v>
      </c>
      <c r="E18" s="218" t="s">
        <v>32</v>
      </c>
      <c r="F18" s="309"/>
      <c r="G18" s="309" t="s">
        <v>23</v>
      </c>
    </row>
    <row r="19" spans="1:7" ht="18" thickBot="1">
      <c r="A19" s="532" t="s">
        <v>47</v>
      </c>
      <c r="B19" s="666"/>
      <c r="C19" s="665"/>
      <c r="D19" s="80">
        <f>SUM(D4:D18)</f>
        <v>4.5</v>
      </c>
      <c r="E19" s="533"/>
      <c r="F19" s="534"/>
      <c r="G19" s="535"/>
    </row>
    <row r="20" spans="1:7" ht="18" thickBot="1">
      <c r="A20" s="522" t="s">
        <v>48</v>
      </c>
      <c r="B20" s="666"/>
      <c r="C20" s="666"/>
      <c r="D20" s="666"/>
      <c r="E20" s="666"/>
      <c r="F20" s="666"/>
      <c r="G20" s="665"/>
    </row>
    <row r="21" spans="1:7" ht="60" customHeight="1">
      <c r="A21" s="66">
        <v>16</v>
      </c>
      <c r="B21" s="81"/>
      <c r="C21" s="82" t="s">
        <v>49</v>
      </c>
      <c r="D21" s="66" t="s">
        <v>50</v>
      </c>
      <c r="E21" s="207" t="s">
        <v>546</v>
      </c>
      <c r="F21" s="299" t="s">
        <v>2995</v>
      </c>
      <c r="G21" s="16" t="s">
        <v>186</v>
      </c>
    </row>
    <row r="22" spans="1:7" ht="45.75" customHeight="1">
      <c r="A22" s="83">
        <v>17</v>
      </c>
      <c r="B22" s="536" t="s">
        <v>54</v>
      </c>
      <c r="C22" s="84" t="s">
        <v>55</v>
      </c>
      <c r="D22" s="71" t="s">
        <v>95</v>
      </c>
      <c r="E22" s="71" t="s">
        <v>679</v>
      </c>
      <c r="F22" s="104" t="s">
        <v>2996</v>
      </c>
      <c r="G22" s="104" t="s">
        <v>2403</v>
      </c>
    </row>
    <row r="23" spans="1:7" ht="45.75" customHeight="1">
      <c r="A23" s="69">
        <v>18</v>
      </c>
      <c r="B23" s="669"/>
      <c r="C23" s="73" t="s">
        <v>58</v>
      </c>
      <c r="D23" s="72" t="s">
        <v>95</v>
      </c>
      <c r="E23" s="71" t="s">
        <v>679</v>
      </c>
      <c r="F23" s="104" t="s">
        <v>2996</v>
      </c>
      <c r="G23" s="104" t="s">
        <v>2403</v>
      </c>
    </row>
    <row r="24" spans="1:7" ht="45.75" customHeight="1">
      <c r="A24" s="83">
        <v>19</v>
      </c>
      <c r="B24" s="669"/>
      <c r="C24" s="73" t="s">
        <v>60</v>
      </c>
      <c r="D24" s="72" t="s">
        <v>95</v>
      </c>
      <c r="E24" s="71" t="s">
        <v>679</v>
      </c>
      <c r="F24" s="104" t="s">
        <v>2996</v>
      </c>
      <c r="G24" s="104" t="s">
        <v>2403</v>
      </c>
    </row>
    <row r="25" spans="1:7" ht="45.75" customHeight="1" thickBot="1">
      <c r="A25" s="77">
        <v>20</v>
      </c>
      <c r="B25" s="670"/>
      <c r="C25" s="85" t="s">
        <v>62</v>
      </c>
      <c r="D25" s="75" t="s">
        <v>95</v>
      </c>
      <c r="E25" s="75" t="s">
        <v>679</v>
      </c>
      <c r="F25" s="104" t="s">
        <v>2996</v>
      </c>
      <c r="G25" s="103" t="s">
        <v>2403</v>
      </c>
    </row>
    <row r="26" spans="1:7" ht="63" customHeight="1">
      <c r="A26" s="83">
        <v>21</v>
      </c>
      <c r="B26" s="529" t="s">
        <v>65</v>
      </c>
      <c r="C26" s="68" t="s">
        <v>55</v>
      </c>
      <c r="D26" s="207">
        <v>1</v>
      </c>
      <c r="E26" s="207" t="s">
        <v>2997</v>
      </c>
      <c r="F26" s="127" t="s">
        <v>2998</v>
      </c>
      <c r="G26" s="299" t="s">
        <v>11</v>
      </c>
    </row>
    <row r="27" spans="1:7" ht="103.5" customHeight="1">
      <c r="A27" s="69">
        <v>22</v>
      </c>
      <c r="B27" s="669"/>
      <c r="C27" s="73" t="s">
        <v>58</v>
      </c>
      <c r="D27" s="72">
        <v>1</v>
      </c>
      <c r="E27" s="72" t="s">
        <v>2997</v>
      </c>
      <c r="F27" s="104" t="s">
        <v>2999</v>
      </c>
      <c r="G27" s="104" t="s">
        <v>11</v>
      </c>
    </row>
    <row r="28" spans="1:7" ht="29.25" customHeight="1">
      <c r="A28" s="83">
        <v>23</v>
      </c>
      <c r="B28" s="669"/>
      <c r="C28" s="73" t="s">
        <v>60</v>
      </c>
      <c r="D28" s="72">
        <v>0</v>
      </c>
      <c r="E28" s="72" t="s">
        <v>32</v>
      </c>
      <c r="F28" s="224"/>
      <c r="G28" s="104" t="s">
        <v>23</v>
      </c>
    </row>
    <row r="29" spans="1:7" ht="87" customHeight="1" thickBot="1">
      <c r="A29" s="77">
        <v>24</v>
      </c>
      <c r="B29" s="670"/>
      <c r="C29" s="79" t="s">
        <v>62</v>
      </c>
      <c r="D29" s="298">
        <v>0.5</v>
      </c>
      <c r="E29" s="112" t="s">
        <v>3000</v>
      </c>
      <c r="F29" s="126" t="s">
        <v>3001</v>
      </c>
      <c r="G29" s="114" t="s">
        <v>3002</v>
      </c>
    </row>
    <row r="30" spans="1:7" ht="15.75" customHeight="1" thickBot="1">
      <c r="A30" s="532" t="s">
        <v>72</v>
      </c>
      <c r="B30" s="666"/>
      <c r="C30" s="665"/>
      <c r="D30" s="86">
        <f>SUM(D22:D29)</f>
        <v>2.5</v>
      </c>
      <c r="E30" s="533"/>
      <c r="F30" s="534"/>
      <c r="G30" s="535"/>
    </row>
    <row r="31" spans="1:7" ht="15.75" customHeight="1" thickBot="1">
      <c r="A31" s="522" t="s">
        <v>73</v>
      </c>
      <c r="B31" s="666"/>
      <c r="C31" s="666"/>
      <c r="D31" s="666"/>
      <c r="E31" s="666"/>
      <c r="F31" s="666"/>
      <c r="G31" s="665"/>
    </row>
    <row r="32" spans="1:7" ht="33.75" customHeight="1">
      <c r="A32" s="87">
        <v>25</v>
      </c>
      <c r="B32" s="529"/>
      <c r="C32" s="88" t="s">
        <v>74</v>
      </c>
      <c r="D32" s="89">
        <v>1</v>
      </c>
      <c r="E32" s="207" t="s">
        <v>3003</v>
      </c>
      <c r="F32" s="105" t="s">
        <v>3004</v>
      </c>
      <c r="G32" s="104" t="s">
        <v>11</v>
      </c>
    </row>
    <row r="33" spans="1:7" ht="33.75" customHeight="1">
      <c r="A33" s="90">
        <v>26</v>
      </c>
      <c r="B33" s="669"/>
      <c r="C33" s="91" t="s">
        <v>77</v>
      </c>
      <c r="D33" s="92">
        <v>1</v>
      </c>
      <c r="E33" s="72" t="s">
        <v>422</v>
      </c>
      <c r="F33" s="105" t="s">
        <v>3005</v>
      </c>
      <c r="G33" s="104" t="s">
        <v>11</v>
      </c>
    </row>
    <row r="34" spans="1:7" ht="33.75" customHeight="1">
      <c r="A34" s="87">
        <v>27</v>
      </c>
      <c r="B34" s="669"/>
      <c r="C34" s="93" t="s">
        <v>80</v>
      </c>
      <c r="D34" s="92">
        <v>1</v>
      </c>
      <c r="E34" s="72" t="s">
        <v>3003</v>
      </c>
      <c r="F34" s="105" t="s">
        <v>3006</v>
      </c>
      <c r="G34" s="104" t="s">
        <v>11</v>
      </c>
    </row>
    <row r="35" spans="1:7" ht="33.75" customHeight="1">
      <c r="A35" s="90">
        <v>28</v>
      </c>
      <c r="B35" s="669"/>
      <c r="C35" s="93" t="s">
        <v>82</v>
      </c>
      <c r="D35" s="92">
        <v>1</v>
      </c>
      <c r="E35" s="72" t="s">
        <v>100</v>
      </c>
      <c r="F35" s="105" t="s">
        <v>3007</v>
      </c>
      <c r="G35" s="104" t="s">
        <v>11</v>
      </c>
    </row>
    <row r="36" spans="1:7" ht="120.75" customHeight="1" thickBot="1">
      <c r="A36" s="87">
        <v>29</v>
      </c>
      <c r="B36" s="670"/>
      <c r="C36" s="94" t="s">
        <v>84</v>
      </c>
      <c r="D36" s="95">
        <v>1</v>
      </c>
      <c r="E36" s="298" t="s">
        <v>66</v>
      </c>
      <c r="F36" s="106" t="s">
        <v>3008</v>
      </c>
      <c r="G36" s="103" t="s">
        <v>11</v>
      </c>
    </row>
    <row r="37" spans="1:7" ht="15.75" customHeight="1" thickBot="1">
      <c r="A37" s="517" t="s">
        <v>88</v>
      </c>
      <c r="B37" s="666"/>
      <c r="C37" s="665"/>
      <c r="D37" s="120">
        <f>SUM(D32:D36)</f>
        <v>5</v>
      </c>
      <c r="E37" s="523"/>
      <c r="F37" s="524"/>
      <c r="G37" s="525"/>
    </row>
    <row r="38" spans="1:7" ht="15.75" customHeight="1" thickBot="1">
      <c r="A38" s="490" t="s">
        <v>2296</v>
      </c>
      <c r="B38" s="491"/>
      <c r="C38" s="491"/>
      <c r="D38" s="491"/>
      <c r="E38" s="491"/>
      <c r="F38" s="491"/>
      <c r="G38" s="492"/>
    </row>
    <row r="39" spans="1:7" ht="33" customHeight="1">
      <c r="A39" s="36">
        <v>25</v>
      </c>
      <c r="B39" s="488"/>
      <c r="C39" s="37" t="s">
        <v>2297</v>
      </c>
      <c r="D39" s="15">
        <v>1</v>
      </c>
      <c r="E39" s="12" t="s">
        <v>882</v>
      </c>
      <c r="F39" s="13" t="s">
        <v>3009</v>
      </c>
      <c r="G39" s="13" t="s">
        <v>11</v>
      </c>
    </row>
    <row r="40" spans="1:7" ht="33" customHeight="1">
      <c r="A40" s="40">
        <v>26</v>
      </c>
      <c r="B40" s="488"/>
      <c r="C40" s="41" t="s">
        <v>2300</v>
      </c>
      <c r="D40" s="15">
        <v>0</v>
      </c>
      <c r="E40" s="12" t="s">
        <v>32</v>
      </c>
      <c r="F40" s="13"/>
      <c r="G40" s="13" t="s">
        <v>23</v>
      </c>
    </row>
    <row r="41" spans="1:7" ht="33" customHeight="1">
      <c r="A41" s="36">
        <v>27</v>
      </c>
      <c r="B41" s="488"/>
      <c r="C41" s="43" t="s">
        <v>2301</v>
      </c>
      <c r="D41" s="15">
        <v>1</v>
      </c>
      <c r="E41" s="12" t="s">
        <v>882</v>
      </c>
      <c r="F41" s="13" t="s">
        <v>3010</v>
      </c>
      <c r="G41" s="13" t="s">
        <v>23</v>
      </c>
    </row>
    <row r="42" spans="1:7" ht="33" customHeight="1">
      <c r="A42" s="40">
        <v>28</v>
      </c>
      <c r="B42" s="488"/>
      <c r="C42" s="43" t="s">
        <v>2302</v>
      </c>
      <c r="D42" s="15">
        <v>1</v>
      </c>
      <c r="E42" s="12" t="s">
        <v>882</v>
      </c>
      <c r="F42" s="13" t="s">
        <v>3011</v>
      </c>
      <c r="G42" s="13" t="s">
        <v>23</v>
      </c>
    </row>
    <row r="43" spans="1:7" ht="61.5" customHeight="1" thickBot="1">
      <c r="A43" s="36">
        <v>29</v>
      </c>
      <c r="B43" s="489"/>
      <c r="C43" s="44" t="s">
        <v>2303</v>
      </c>
      <c r="D43" s="45" t="s">
        <v>95</v>
      </c>
      <c r="E43" s="20" t="s">
        <v>32</v>
      </c>
      <c r="F43" s="311"/>
      <c r="G43" s="21" t="s">
        <v>96</v>
      </c>
    </row>
    <row r="44" spans="1:7" ht="15.75" customHeight="1" thickBot="1">
      <c r="A44" s="476" t="s">
        <v>2304</v>
      </c>
      <c r="B44" s="477"/>
      <c r="C44" s="487"/>
      <c r="D44" s="47">
        <f>SUM(D39:D43)</f>
        <v>3</v>
      </c>
      <c r="E44" s="479"/>
      <c r="F44" s="480"/>
      <c r="G44" s="481"/>
    </row>
    <row r="45" spans="1:7" ht="15.75" customHeight="1" thickBot="1">
      <c r="A45" s="490" t="s">
        <v>364</v>
      </c>
      <c r="B45" s="491"/>
      <c r="C45" s="491"/>
      <c r="D45" s="491"/>
      <c r="E45" s="491"/>
      <c r="F45" s="491"/>
      <c r="G45" s="492"/>
    </row>
    <row r="46" spans="1:7" ht="34.5" customHeight="1">
      <c r="A46" s="36">
        <v>25</v>
      </c>
      <c r="B46" s="488"/>
      <c r="C46" s="37" t="s">
        <v>365</v>
      </c>
      <c r="D46" s="15">
        <v>0</v>
      </c>
      <c r="E46" s="12" t="s">
        <v>32</v>
      </c>
      <c r="F46" s="13"/>
      <c r="G46" s="13" t="s">
        <v>23</v>
      </c>
    </row>
    <row r="47" spans="1:7" ht="34.5" customHeight="1">
      <c r="A47" s="40">
        <v>26</v>
      </c>
      <c r="B47" s="488"/>
      <c r="C47" s="41" t="s">
        <v>366</v>
      </c>
      <c r="D47" s="15">
        <v>0</v>
      </c>
      <c r="E47" s="12" t="s">
        <v>32</v>
      </c>
      <c r="F47" s="13"/>
      <c r="G47" s="13" t="s">
        <v>23</v>
      </c>
    </row>
    <row r="48" spans="1:7" ht="34.5" customHeight="1">
      <c r="A48" s="36">
        <v>27</v>
      </c>
      <c r="B48" s="488"/>
      <c r="C48" s="43" t="s">
        <v>367</v>
      </c>
      <c r="D48" s="15">
        <v>0</v>
      </c>
      <c r="E48" s="12" t="s">
        <v>32</v>
      </c>
      <c r="F48" s="13"/>
      <c r="G48" s="13" t="s">
        <v>23</v>
      </c>
    </row>
    <row r="49" spans="1:7" ht="34.5" customHeight="1">
      <c r="A49" s="40">
        <v>28</v>
      </c>
      <c r="B49" s="488"/>
      <c r="C49" s="43" t="s">
        <v>368</v>
      </c>
      <c r="D49" s="15">
        <v>0</v>
      </c>
      <c r="E49" s="12" t="s">
        <v>32</v>
      </c>
      <c r="F49" s="13"/>
      <c r="G49" s="13" t="s">
        <v>23</v>
      </c>
    </row>
    <row r="50" spans="1:7" ht="63.75" customHeight="1" thickBot="1">
      <c r="A50" s="36">
        <v>29</v>
      </c>
      <c r="B50" s="489"/>
      <c r="C50" s="44" t="s">
        <v>369</v>
      </c>
      <c r="D50" s="45" t="s">
        <v>95</v>
      </c>
      <c r="E50" s="20" t="s">
        <v>32</v>
      </c>
      <c r="F50" s="311"/>
      <c r="G50" s="21" t="s">
        <v>96</v>
      </c>
    </row>
    <row r="51" spans="1:7" ht="15.75" customHeight="1" thickBot="1">
      <c r="A51" s="476" t="s">
        <v>1351</v>
      </c>
      <c r="B51" s="477"/>
      <c r="C51" s="487"/>
      <c r="D51" s="47">
        <f>SUM(D46:D50)</f>
        <v>0</v>
      </c>
      <c r="E51" s="479"/>
      <c r="F51" s="480"/>
      <c r="G51" s="481"/>
    </row>
    <row r="52" spans="1:7" ht="19.5" customHeight="1" thickBot="1">
      <c r="A52" s="526" t="s">
        <v>98</v>
      </c>
      <c r="B52" s="666"/>
      <c r="C52" s="666"/>
      <c r="D52" s="666"/>
      <c r="E52" s="666"/>
      <c r="F52" s="666"/>
      <c r="G52" s="665"/>
    </row>
    <row r="53" spans="1:7" ht="36.75" customHeight="1">
      <c r="A53" s="83">
        <v>30</v>
      </c>
      <c r="B53" s="527"/>
      <c r="C53" s="96" t="s">
        <v>99</v>
      </c>
      <c r="D53" s="358">
        <v>0</v>
      </c>
      <c r="E53" s="207" t="s">
        <v>32</v>
      </c>
      <c r="F53" s="376"/>
      <c r="G53" s="299" t="s">
        <v>23</v>
      </c>
    </row>
    <row r="54" spans="1:7" ht="36.75" customHeight="1">
      <c r="A54" s="69">
        <v>31</v>
      </c>
      <c r="B54" s="669"/>
      <c r="C54" s="97" t="s">
        <v>102</v>
      </c>
      <c r="D54" s="317">
        <v>0</v>
      </c>
      <c r="E54" s="72" t="s">
        <v>32</v>
      </c>
      <c r="F54" s="105"/>
      <c r="G54" s="104" t="s">
        <v>23</v>
      </c>
    </row>
    <row r="55" spans="1:7" ht="36.75" customHeight="1">
      <c r="A55" s="69">
        <v>32</v>
      </c>
      <c r="B55" s="669"/>
      <c r="C55" s="97" t="s">
        <v>104</v>
      </c>
      <c r="D55" s="317">
        <v>0</v>
      </c>
      <c r="E55" s="72" t="s">
        <v>32</v>
      </c>
      <c r="F55" s="105"/>
      <c r="G55" s="103" t="s">
        <v>23</v>
      </c>
    </row>
    <row r="56" spans="1:7" ht="36.75" customHeight="1" thickBot="1">
      <c r="A56" s="69">
        <v>33</v>
      </c>
      <c r="B56" s="670"/>
      <c r="C56" s="98" t="s">
        <v>107</v>
      </c>
      <c r="D56" s="318">
        <v>0</v>
      </c>
      <c r="E56" s="72" t="s">
        <v>32</v>
      </c>
      <c r="F56" s="105"/>
      <c r="G56" s="104" t="s">
        <v>23</v>
      </c>
    </row>
    <row r="57" spans="1:7" ht="15.75" customHeight="1" thickBot="1">
      <c r="A57" s="517" t="s">
        <v>110</v>
      </c>
      <c r="B57" s="666"/>
      <c r="C57" s="665"/>
      <c r="D57" s="120">
        <f>SUM(D53:D56)</f>
        <v>0</v>
      </c>
      <c r="E57" s="523"/>
      <c r="F57" s="524"/>
      <c r="G57" s="525"/>
    </row>
    <row r="58" spans="1:7" ht="15.75" customHeight="1" thickBot="1">
      <c r="A58" s="537" t="s">
        <v>111</v>
      </c>
      <c r="B58" s="678"/>
      <c r="C58" s="678"/>
      <c r="D58" s="678"/>
      <c r="E58" s="678"/>
      <c r="F58" s="678"/>
      <c r="G58" s="679"/>
    </row>
    <row r="59" spans="1:7" ht="48" customHeight="1">
      <c r="A59" s="83">
        <v>34</v>
      </c>
      <c r="B59" s="538"/>
      <c r="C59" s="96" t="s">
        <v>112</v>
      </c>
      <c r="D59" s="58" t="s">
        <v>95</v>
      </c>
      <c r="E59" s="11" t="s">
        <v>32</v>
      </c>
      <c r="F59" s="16"/>
      <c r="G59" s="16" t="s">
        <v>291</v>
      </c>
    </row>
    <row r="60" spans="1:7" ht="48" customHeight="1">
      <c r="A60" s="69">
        <v>35</v>
      </c>
      <c r="B60" s="669"/>
      <c r="C60" s="97" t="s">
        <v>115</v>
      </c>
      <c r="D60" s="53" t="s">
        <v>95</v>
      </c>
      <c r="E60" s="12" t="s">
        <v>32</v>
      </c>
      <c r="F60" s="13"/>
      <c r="G60" s="13" t="s">
        <v>291</v>
      </c>
    </row>
    <row r="61" spans="1:7" ht="48" customHeight="1">
      <c r="A61" s="69">
        <v>36</v>
      </c>
      <c r="B61" s="669"/>
      <c r="C61" s="97" t="s">
        <v>118</v>
      </c>
      <c r="D61" s="53" t="s">
        <v>95</v>
      </c>
      <c r="E61" s="12" t="s">
        <v>32</v>
      </c>
      <c r="F61" s="13"/>
      <c r="G61" s="13" t="s">
        <v>291</v>
      </c>
    </row>
    <row r="62" spans="1:7" ht="48" customHeight="1" thickBot="1">
      <c r="A62" s="69">
        <v>37</v>
      </c>
      <c r="B62" s="670"/>
      <c r="C62" s="98" t="s">
        <v>119</v>
      </c>
      <c r="D62" s="54" t="s">
        <v>95</v>
      </c>
      <c r="E62" s="12" t="s">
        <v>32</v>
      </c>
      <c r="F62" s="21"/>
      <c r="G62" s="21" t="s">
        <v>291</v>
      </c>
    </row>
    <row r="63" spans="1:7" ht="15.75" customHeight="1" thickBot="1">
      <c r="A63" s="517" t="s">
        <v>122</v>
      </c>
      <c r="B63" s="666"/>
      <c r="C63" s="665"/>
      <c r="D63" s="47" t="s">
        <v>95</v>
      </c>
      <c r="E63" s="479"/>
      <c r="F63" s="480"/>
      <c r="G63" s="481"/>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sheetData>
  <mergeCells count="31">
    <mergeCell ref="A31:G31"/>
    <mergeCell ref="A1:G1"/>
    <mergeCell ref="B2:C2"/>
    <mergeCell ref="A3:G3"/>
    <mergeCell ref="B4:B18"/>
    <mergeCell ref="A19:C19"/>
    <mergeCell ref="E19:G19"/>
    <mergeCell ref="A20:G20"/>
    <mergeCell ref="B22:B25"/>
    <mergeCell ref="B26:B29"/>
    <mergeCell ref="A30:C30"/>
    <mergeCell ref="E30:G30"/>
    <mergeCell ref="B32:B36"/>
    <mergeCell ref="A37:C37"/>
    <mergeCell ref="E37:G37"/>
    <mergeCell ref="A52:G52"/>
    <mergeCell ref="B53:B56"/>
    <mergeCell ref="A51:C51"/>
    <mergeCell ref="E51:G51"/>
    <mergeCell ref="A58:G58"/>
    <mergeCell ref="B59:B62"/>
    <mergeCell ref="A63:C63"/>
    <mergeCell ref="E63:G63"/>
    <mergeCell ref="A38:G38"/>
    <mergeCell ref="B39:B43"/>
    <mergeCell ref="A44:C44"/>
    <mergeCell ref="E44:G44"/>
    <mergeCell ref="A45:G45"/>
    <mergeCell ref="B46:B50"/>
    <mergeCell ref="A57:C57"/>
    <mergeCell ref="E57:G57"/>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FDCE-7DAC-4419-9657-C0BA8B74FFC9}">
  <sheetPr>
    <tabColor rgb="FF00B050"/>
  </sheetPr>
  <dimension ref="A1:G993"/>
  <sheetViews>
    <sheetView topLeftCell="A34" zoomScale="60" zoomScaleNormal="60" workbookViewId="0">
      <selection activeCell="F48" sqref="F48"/>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3012</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156</v>
      </c>
      <c r="F4" s="299"/>
      <c r="G4" s="299" t="s">
        <v>157</v>
      </c>
    </row>
    <row r="5" spans="1:7" ht="105">
      <c r="A5" s="69">
        <v>2</v>
      </c>
      <c r="B5" s="667"/>
      <c r="C5" s="70" t="s">
        <v>12</v>
      </c>
      <c r="D5" s="71">
        <v>1</v>
      </c>
      <c r="E5" s="72" t="s">
        <v>3013</v>
      </c>
      <c r="F5" s="103" t="s">
        <v>3014</v>
      </c>
      <c r="G5" s="103" t="s">
        <v>160</v>
      </c>
    </row>
    <row r="6" spans="1:7" ht="30">
      <c r="A6" s="69">
        <v>3</v>
      </c>
      <c r="B6" s="667"/>
      <c r="C6" s="70" t="s">
        <v>15</v>
      </c>
      <c r="D6" s="72">
        <v>0</v>
      </c>
      <c r="E6" s="71" t="s">
        <v>156</v>
      </c>
      <c r="F6" s="103"/>
      <c r="G6" s="103" t="s">
        <v>157</v>
      </c>
    </row>
    <row r="7" spans="1:7" ht="78" customHeight="1">
      <c r="A7" s="69">
        <v>4</v>
      </c>
      <c r="B7" s="667"/>
      <c r="C7" s="70" t="s">
        <v>18</v>
      </c>
      <c r="D7" s="72">
        <v>0.5</v>
      </c>
      <c r="E7" s="71" t="s">
        <v>168</v>
      </c>
      <c r="F7" s="103" t="s">
        <v>3015</v>
      </c>
      <c r="G7" s="13" t="s">
        <v>3016</v>
      </c>
    </row>
    <row r="8" spans="1:7" ht="45">
      <c r="A8" s="74">
        <v>5</v>
      </c>
      <c r="B8" s="667"/>
      <c r="C8" s="70" t="s">
        <v>20</v>
      </c>
      <c r="D8" s="72">
        <v>0</v>
      </c>
      <c r="E8" s="71" t="s">
        <v>156</v>
      </c>
      <c r="F8" s="103"/>
      <c r="G8" s="103" t="s">
        <v>157</v>
      </c>
    </row>
    <row r="9" spans="1:7" ht="45">
      <c r="A9" s="74">
        <v>6</v>
      </c>
      <c r="B9" s="667"/>
      <c r="C9" s="70" t="s">
        <v>24</v>
      </c>
      <c r="D9" s="72">
        <v>0</v>
      </c>
      <c r="E9" s="71" t="s">
        <v>156</v>
      </c>
      <c r="F9" s="103"/>
      <c r="G9" s="103" t="s">
        <v>157</v>
      </c>
    </row>
    <row r="10" spans="1:7" ht="39" customHeight="1">
      <c r="A10" s="74">
        <v>7</v>
      </c>
      <c r="B10" s="667"/>
      <c r="C10" s="70" t="s">
        <v>27</v>
      </c>
      <c r="D10" s="72">
        <v>0</v>
      </c>
      <c r="E10" s="71" t="s">
        <v>156</v>
      </c>
      <c r="F10" s="103"/>
      <c r="G10" s="103" t="s">
        <v>157</v>
      </c>
    </row>
    <row r="11" spans="1:7" ht="30">
      <c r="A11" s="74">
        <v>8</v>
      </c>
      <c r="B11" s="667"/>
      <c r="C11" s="70" t="s">
        <v>31</v>
      </c>
      <c r="D11" s="72">
        <v>0</v>
      </c>
      <c r="E11" s="71" t="s">
        <v>156</v>
      </c>
      <c r="F11" s="103"/>
      <c r="G11" s="103" t="s">
        <v>157</v>
      </c>
    </row>
    <row r="12" spans="1:7" ht="30">
      <c r="A12" s="69">
        <v>9</v>
      </c>
      <c r="B12" s="667"/>
      <c r="C12" s="70" t="s">
        <v>33</v>
      </c>
      <c r="D12" s="72">
        <v>0</v>
      </c>
      <c r="E12" s="71" t="s">
        <v>156</v>
      </c>
      <c r="F12" s="103"/>
      <c r="G12" s="103" t="s">
        <v>157</v>
      </c>
    </row>
    <row r="13" spans="1:7" ht="30">
      <c r="A13" s="74">
        <v>10</v>
      </c>
      <c r="B13" s="667"/>
      <c r="C13" s="70" t="s">
        <v>34</v>
      </c>
      <c r="D13" s="72">
        <v>0</v>
      </c>
      <c r="E13" s="71" t="s">
        <v>156</v>
      </c>
      <c r="F13" s="103"/>
      <c r="G13" s="103" t="s">
        <v>157</v>
      </c>
    </row>
    <row r="14" spans="1:7" ht="60">
      <c r="A14" s="74">
        <v>11</v>
      </c>
      <c r="B14" s="667"/>
      <c r="C14" s="70" t="s">
        <v>35</v>
      </c>
      <c r="D14" s="72">
        <v>1</v>
      </c>
      <c r="E14" s="71" t="s">
        <v>158</v>
      </c>
      <c r="F14" s="103" t="s">
        <v>3017</v>
      </c>
      <c r="G14" s="103" t="s">
        <v>160</v>
      </c>
    </row>
    <row r="15" spans="1:7" ht="45">
      <c r="A15" s="69">
        <v>12</v>
      </c>
      <c r="B15" s="667"/>
      <c r="C15" s="70" t="s">
        <v>38</v>
      </c>
      <c r="D15" s="72">
        <v>0</v>
      </c>
      <c r="E15" s="71" t="s">
        <v>156</v>
      </c>
      <c r="F15" s="103"/>
      <c r="G15" s="103" t="s">
        <v>157</v>
      </c>
    </row>
    <row r="16" spans="1:7" ht="30">
      <c r="A16" s="74">
        <v>13</v>
      </c>
      <c r="B16" s="667"/>
      <c r="C16" s="70" t="s">
        <v>41</v>
      </c>
      <c r="D16" s="72">
        <v>0</v>
      </c>
      <c r="E16" s="71" t="s">
        <v>156</v>
      </c>
      <c r="F16" s="103"/>
      <c r="G16" s="103" t="s">
        <v>157</v>
      </c>
    </row>
    <row r="17" spans="1:7" ht="45">
      <c r="A17" s="74">
        <v>14</v>
      </c>
      <c r="B17" s="667"/>
      <c r="C17" s="70" t="s">
        <v>43</v>
      </c>
      <c r="D17" s="72">
        <v>0</v>
      </c>
      <c r="E17" s="71" t="s">
        <v>156</v>
      </c>
      <c r="F17" s="103"/>
      <c r="G17" s="103" t="s">
        <v>157</v>
      </c>
    </row>
    <row r="18" spans="1:7" ht="30.75" thickBot="1">
      <c r="A18" s="77">
        <v>15</v>
      </c>
      <c r="B18" s="668"/>
      <c r="C18" s="78" t="s">
        <v>46</v>
      </c>
      <c r="D18" s="72">
        <v>0</v>
      </c>
      <c r="E18" s="71" t="s">
        <v>156</v>
      </c>
      <c r="F18" s="103"/>
      <c r="G18" s="103" t="s">
        <v>157</v>
      </c>
    </row>
    <row r="19" spans="1:7" ht="18" thickBot="1">
      <c r="A19" s="532" t="s">
        <v>47</v>
      </c>
      <c r="B19" s="666"/>
      <c r="C19" s="665"/>
      <c r="D19" s="308">
        <f>SUM(D4:D18)</f>
        <v>2.5</v>
      </c>
      <c r="E19" s="563"/>
      <c r="F19" s="524"/>
      <c r="G19" s="525"/>
    </row>
    <row r="20" spans="1:7" ht="18" thickBot="1">
      <c r="A20" s="522" t="s">
        <v>48</v>
      </c>
      <c r="B20" s="666"/>
      <c r="C20" s="666"/>
      <c r="D20" s="666"/>
      <c r="E20" s="666"/>
      <c r="F20" s="666"/>
      <c r="G20" s="665"/>
    </row>
    <row r="21" spans="1:7" ht="60" customHeight="1">
      <c r="A21" s="66">
        <v>16</v>
      </c>
      <c r="B21" s="81"/>
      <c r="C21" s="82" t="s">
        <v>49</v>
      </c>
      <c r="D21" s="157" t="s">
        <v>50</v>
      </c>
      <c r="E21" s="71" t="s">
        <v>1176</v>
      </c>
      <c r="F21" s="299" t="s">
        <v>3018</v>
      </c>
      <c r="G21" s="8" t="s">
        <v>166</v>
      </c>
    </row>
    <row r="22" spans="1:7" ht="47.25" customHeight="1">
      <c r="A22" s="83">
        <v>17</v>
      </c>
      <c r="B22" s="536" t="s">
        <v>54</v>
      </c>
      <c r="C22" s="84" t="s">
        <v>55</v>
      </c>
      <c r="D22" s="239" t="s">
        <v>95</v>
      </c>
      <c r="E22" s="11" t="s">
        <v>156</v>
      </c>
      <c r="F22" s="16"/>
      <c r="G22" s="16" t="s">
        <v>167</v>
      </c>
    </row>
    <row r="23" spans="1:7" ht="47.25" customHeight="1">
      <c r="A23" s="69">
        <v>18</v>
      </c>
      <c r="B23" s="669"/>
      <c r="C23" s="73" t="s">
        <v>58</v>
      </c>
      <c r="D23" s="239" t="s">
        <v>95</v>
      </c>
      <c r="E23" s="11" t="s">
        <v>156</v>
      </c>
      <c r="F23" s="16"/>
      <c r="G23" s="16" t="s">
        <v>167</v>
      </c>
    </row>
    <row r="24" spans="1:7" ht="47.25" customHeight="1">
      <c r="A24" s="83">
        <v>19</v>
      </c>
      <c r="B24" s="669"/>
      <c r="C24" s="73" t="s">
        <v>60</v>
      </c>
      <c r="D24" s="239" t="s">
        <v>95</v>
      </c>
      <c r="E24" s="11" t="s">
        <v>156</v>
      </c>
      <c r="F24" s="16"/>
      <c r="G24" s="16" t="s">
        <v>167</v>
      </c>
    </row>
    <row r="25" spans="1:7" ht="47.25" customHeight="1" thickBot="1">
      <c r="A25" s="77">
        <v>20</v>
      </c>
      <c r="B25" s="670"/>
      <c r="C25" s="85" t="s">
        <v>62</v>
      </c>
      <c r="D25" s="321" t="s">
        <v>95</v>
      </c>
      <c r="E25" s="60" t="s">
        <v>156</v>
      </c>
      <c r="F25" s="56"/>
      <c r="G25" s="56" t="s">
        <v>167</v>
      </c>
    </row>
    <row r="26" spans="1:7" ht="47.25" customHeight="1">
      <c r="A26" s="83">
        <v>21</v>
      </c>
      <c r="B26" s="529" t="s">
        <v>65</v>
      </c>
      <c r="C26" s="68" t="s">
        <v>55</v>
      </c>
      <c r="D26" s="11" t="s">
        <v>95</v>
      </c>
      <c r="E26" s="11" t="s">
        <v>156</v>
      </c>
      <c r="F26" s="16"/>
      <c r="G26" s="16" t="s">
        <v>649</v>
      </c>
    </row>
    <row r="27" spans="1:7" ht="47.25" customHeight="1">
      <c r="A27" s="69">
        <v>22</v>
      </c>
      <c r="B27" s="669"/>
      <c r="C27" s="73" t="s">
        <v>58</v>
      </c>
      <c r="D27" s="12" t="s">
        <v>95</v>
      </c>
      <c r="E27" s="11" t="s">
        <v>156</v>
      </c>
      <c r="F27" s="13"/>
      <c r="G27" s="16" t="s">
        <v>649</v>
      </c>
    </row>
    <row r="28" spans="1:7" ht="47.25" customHeight="1">
      <c r="A28" s="83">
        <v>23</v>
      </c>
      <c r="B28" s="669"/>
      <c r="C28" s="73" t="s">
        <v>60</v>
      </c>
      <c r="D28" s="12" t="s">
        <v>95</v>
      </c>
      <c r="E28" s="11" t="s">
        <v>156</v>
      </c>
      <c r="F28" s="13"/>
      <c r="G28" s="16" t="s">
        <v>649</v>
      </c>
    </row>
    <row r="29" spans="1:7" ht="47.25" customHeight="1" thickBot="1">
      <c r="A29" s="77">
        <v>24</v>
      </c>
      <c r="B29" s="670"/>
      <c r="C29" s="79" t="s">
        <v>62</v>
      </c>
      <c r="D29" s="20" t="s">
        <v>95</v>
      </c>
      <c r="E29" s="20" t="s">
        <v>156</v>
      </c>
      <c r="F29" s="21"/>
      <c r="G29" s="21" t="s">
        <v>649</v>
      </c>
    </row>
    <row r="30" spans="1:7" ht="15.75" customHeight="1" thickBot="1">
      <c r="A30" s="532" t="s">
        <v>72</v>
      </c>
      <c r="B30" s="666"/>
      <c r="C30" s="665"/>
      <c r="D30" s="86" t="s">
        <v>95</v>
      </c>
      <c r="E30" s="533"/>
      <c r="F30" s="534"/>
      <c r="G30" s="535"/>
    </row>
    <row r="31" spans="1:7" ht="15.75" customHeight="1" thickBot="1">
      <c r="A31" s="522" t="s">
        <v>73</v>
      </c>
      <c r="B31" s="666"/>
      <c r="C31" s="666"/>
      <c r="D31" s="666"/>
      <c r="E31" s="666"/>
      <c r="F31" s="666"/>
      <c r="G31" s="665"/>
    </row>
    <row r="32" spans="1:7" ht="30.75" customHeight="1">
      <c r="A32" s="87">
        <v>25</v>
      </c>
      <c r="B32" s="529"/>
      <c r="C32" s="88" t="s">
        <v>74</v>
      </c>
      <c r="D32" s="89">
        <v>1</v>
      </c>
      <c r="E32" s="207" t="s">
        <v>1520</v>
      </c>
      <c r="F32" s="105" t="s">
        <v>3019</v>
      </c>
      <c r="G32" s="104" t="s">
        <v>160</v>
      </c>
    </row>
    <row r="33" spans="1:7" ht="30.75" customHeight="1">
      <c r="A33" s="90">
        <v>26</v>
      </c>
      <c r="B33" s="669"/>
      <c r="C33" s="91" t="s">
        <v>77</v>
      </c>
      <c r="D33" s="92">
        <v>1</v>
      </c>
      <c r="E33" s="72" t="s">
        <v>657</v>
      </c>
      <c r="F33" s="105" t="s">
        <v>3020</v>
      </c>
      <c r="G33" s="104" t="s">
        <v>160</v>
      </c>
    </row>
    <row r="34" spans="1:7" ht="30.75" customHeight="1">
      <c r="A34" s="87">
        <v>27</v>
      </c>
      <c r="B34" s="669"/>
      <c r="C34" s="93" t="s">
        <v>80</v>
      </c>
      <c r="D34" s="92">
        <v>1</v>
      </c>
      <c r="E34" s="72" t="s">
        <v>3021</v>
      </c>
      <c r="F34" s="105" t="s">
        <v>3022</v>
      </c>
      <c r="G34" s="104" t="s">
        <v>160</v>
      </c>
    </row>
    <row r="35" spans="1:7" ht="30.75" customHeight="1">
      <c r="A35" s="90">
        <v>28</v>
      </c>
      <c r="B35" s="669"/>
      <c r="C35" s="93" t="s">
        <v>82</v>
      </c>
      <c r="D35" s="92">
        <v>1</v>
      </c>
      <c r="E35" s="72" t="s">
        <v>3023</v>
      </c>
      <c r="F35" s="105" t="s">
        <v>3024</v>
      </c>
      <c r="G35" s="104" t="s">
        <v>160</v>
      </c>
    </row>
    <row r="36" spans="1:7" ht="62.25" customHeight="1" thickBot="1">
      <c r="A36" s="87">
        <v>29</v>
      </c>
      <c r="B36" s="670"/>
      <c r="C36" s="94" t="s">
        <v>84</v>
      </c>
      <c r="D36" s="45" t="s">
        <v>95</v>
      </c>
      <c r="E36" s="12" t="s">
        <v>156</v>
      </c>
      <c r="F36" s="46"/>
      <c r="G36" s="13" t="s">
        <v>656</v>
      </c>
    </row>
    <row r="37" spans="1:7" ht="15.75" customHeight="1" thickBot="1">
      <c r="A37" s="517" t="s">
        <v>88</v>
      </c>
      <c r="B37" s="666"/>
      <c r="C37" s="665"/>
      <c r="D37" s="120">
        <f>SUM(D32:D36)</f>
        <v>4</v>
      </c>
      <c r="E37" s="523"/>
      <c r="F37" s="524"/>
      <c r="G37" s="525"/>
    </row>
    <row r="38" spans="1:7" ht="15.75" customHeight="1" thickBot="1">
      <c r="A38" s="526" t="s">
        <v>98</v>
      </c>
      <c r="B38" s="666"/>
      <c r="C38" s="666"/>
      <c r="D38" s="666"/>
      <c r="E38" s="666"/>
      <c r="F38" s="666"/>
      <c r="G38" s="665"/>
    </row>
    <row r="39" spans="1:7" ht="36.75" customHeight="1">
      <c r="A39" s="83">
        <v>30</v>
      </c>
      <c r="B39" s="527"/>
      <c r="C39" s="96" t="s">
        <v>99</v>
      </c>
      <c r="D39" s="72">
        <v>0</v>
      </c>
      <c r="E39" s="71" t="s">
        <v>156</v>
      </c>
      <c r="F39" s="103"/>
      <c r="G39" s="103" t="s">
        <v>157</v>
      </c>
    </row>
    <row r="40" spans="1:7" ht="36.75" customHeight="1">
      <c r="A40" s="69">
        <v>31</v>
      </c>
      <c r="B40" s="669"/>
      <c r="C40" s="97" t="s">
        <v>102</v>
      </c>
      <c r="D40" s="72">
        <v>0</v>
      </c>
      <c r="E40" s="71" t="s">
        <v>156</v>
      </c>
      <c r="F40" s="103"/>
      <c r="G40" s="103" t="s">
        <v>157</v>
      </c>
    </row>
    <row r="41" spans="1:7" ht="36.75" customHeight="1">
      <c r="A41" s="69">
        <v>32</v>
      </c>
      <c r="B41" s="669"/>
      <c r="C41" s="97" t="s">
        <v>104</v>
      </c>
      <c r="D41" s="72">
        <v>0</v>
      </c>
      <c r="E41" s="71" t="s">
        <v>156</v>
      </c>
      <c r="F41" s="103"/>
      <c r="G41" s="103" t="s">
        <v>157</v>
      </c>
    </row>
    <row r="42" spans="1:7" ht="36.75" customHeight="1" thickBot="1">
      <c r="A42" s="69">
        <v>33</v>
      </c>
      <c r="B42" s="670"/>
      <c r="C42" s="98" t="s">
        <v>107</v>
      </c>
      <c r="D42" s="112">
        <v>0</v>
      </c>
      <c r="E42" s="112" t="s">
        <v>156</v>
      </c>
      <c r="F42" s="114"/>
      <c r="G42" s="103" t="s">
        <v>157</v>
      </c>
    </row>
    <row r="43" spans="1:7" ht="15.75" customHeight="1" thickBot="1">
      <c r="A43" s="517" t="s">
        <v>110</v>
      </c>
      <c r="B43" s="666"/>
      <c r="C43" s="665"/>
      <c r="D43" s="120">
        <f>SUM(D39:D42)</f>
        <v>0</v>
      </c>
      <c r="E43" s="553"/>
      <c r="F43" s="534"/>
      <c r="G43" s="525"/>
    </row>
    <row r="44" spans="1:7" ht="15.75" customHeight="1" thickBot="1">
      <c r="A44" s="528" t="s">
        <v>111</v>
      </c>
      <c r="B44" s="671"/>
      <c r="C44" s="671"/>
      <c r="D44" s="671"/>
      <c r="E44" s="671"/>
      <c r="F44" s="671"/>
      <c r="G44" s="672"/>
    </row>
    <row r="45" spans="1:7" ht="45" customHeight="1">
      <c r="A45" s="66">
        <v>34</v>
      </c>
      <c r="B45" s="527"/>
      <c r="C45" s="208" t="s">
        <v>112</v>
      </c>
      <c r="D45" s="52" t="s">
        <v>95</v>
      </c>
      <c r="E45" s="7" t="s">
        <v>156</v>
      </c>
      <c r="F45" s="8"/>
      <c r="G45" s="8" t="s">
        <v>180</v>
      </c>
    </row>
    <row r="46" spans="1:7" ht="45" customHeight="1">
      <c r="A46" s="69">
        <v>35</v>
      </c>
      <c r="B46" s="669"/>
      <c r="C46" s="97" t="s">
        <v>115</v>
      </c>
      <c r="D46" s="53" t="s">
        <v>95</v>
      </c>
      <c r="E46" s="12" t="s">
        <v>156</v>
      </c>
      <c r="F46" s="13"/>
      <c r="G46" s="13" t="s">
        <v>180</v>
      </c>
    </row>
    <row r="47" spans="1:7" ht="45" customHeight="1">
      <c r="A47" s="69">
        <v>36</v>
      </c>
      <c r="B47" s="669"/>
      <c r="C47" s="97" t="s">
        <v>118</v>
      </c>
      <c r="D47" s="53" t="s">
        <v>95</v>
      </c>
      <c r="E47" s="12" t="s">
        <v>156</v>
      </c>
      <c r="F47" s="13"/>
      <c r="G47" s="13" t="s">
        <v>180</v>
      </c>
    </row>
    <row r="48" spans="1:7" ht="4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FBD6D-2A4A-4BD8-9ABA-6058D08E996D}">
  <sheetPr>
    <tabColor rgb="FF00B050"/>
  </sheetPr>
  <dimension ref="A1:G1000"/>
  <sheetViews>
    <sheetView topLeftCell="A178" zoomScale="60" zoomScaleNormal="60" workbookViewId="0">
      <selection activeCell="F22" sqref="F22"/>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3025</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75">
      <c r="A5" s="69">
        <v>2</v>
      </c>
      <c r="B5" s="667"/>
      <c r="C5" s="70" t="s">
        <v>12</v>
      </c>
      <c r="D5" s="71">
        <v>1</v>
      </c>
      <c r="E5" s="72" t="s">
        <v>560</v>
      </c>
      <c r="F5" s="103" t="s">
        <v>3026</v>
      </c>
      <c r="G5" s="103" t="s">
        <v>11</v>
      </c>
    </row>
    <row r="6" spans="1:7" ht="30">
      <c r="A6" s="69">
        <v>3</v>
      </c>
      <c r="B6" s="667"/>
      <c r="C6" s="70" t="s">
        <v>15</v>
      </c>
      <c r="D6" s="72">
        <v>0</v>
      </c>
      <c r="E6" s="71" t="s">
        <v>32</v>
      </c>
      <c r="F6" s="103"/>
      <c r="G6" s="103" t="s">
        <v>23</v>
      </c>
    </row>
    <row r="7" spans="1:7" ht="34.5" customHeight="1">
      <c r="A7" s="69">
        <v>4</v>
      </c>
      <c r="B7" s="667"/>
      <c r="C7" s="70" t="s">
        <v>18</v>
      </c>
      <c r="D7" s="72">
        <v>0</v>
      </c>
      <c r="E7" s="71" t="s">
        <v>32</v>
      </c>
      <c r="F7" s="103"/>
      <c r="G7" s="103" t="s">
        <v>23</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75">
      <c r="A14" s="74">
        <v>11</v>
      </c>
      <c r="B14" s="667"/>
      <c r="C14" s="70" t="s">
        <v>35</v>
      </c>
      <c r="D14" s="75">
        <v>0.5</v>
      </c>
      <c r="E14" s="72" t="s">
        <v>917</v>
      </c>
      <c r="F14" s="103" t="s">
        <v>3027</v>
      </c>
      <c r="G14" s="16" t="s">
        <v>3028</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298">
        <v>0</v>
      </c>
      <c r="E18" s="298" t="s">
        <v>32</v>
      </c>
      <c r="F18" s="309"/>
      <c r="G18" s="309" t="s">
        <v>23</v>
      </c>
    </row>
    <row r="19" spans="1:7" ht="18" thickBot="1">
      <c r="A19" s="532" t="s">
        <v>47</v>
      </c>
      <c r="B19" s="666"/>
      <c r="C19" s="665"/>
      <c r="D19" s="80">
        <f>SUM(D4:D18)</f>
        <v>1.5</v>
      </c>
      <c r="E19" s="533"/>
      <c r="F19" s="534"/>
      <c r="G19" s="535"/>
    </row>
    <row r="20" spans="1:7" ht="18" thickBot="1">
      <c r="A20" s="522" t="s">
        <v>48</v>
      </c>
      <c r="B20" s="666"/>
      <c r="C20" s="666"/>
      <c r="D20" s="666"/>
      <c r="E20" s="666"/>
      <c r="F20" s="666"/>
      <c r="G20" s="665"/>
    </row>
    <row r="21" spans="1:7" ht="73.5" customHeight="1">
      <c r="A21" s="66">
        <v>16</v>
      </c>
      <c r="B21" s="81"/>
      <c r="C21" s="82" t="s">
        <v>49</v>
      </c>
      <c r="D21" s="66" t="s">
        <v>50</v>
      </c>
      <c r="E21" s="207" t="s">
        <v>143</v>
      </c>
      <c r="F21" s="299" t="s">
        <v>3029</v>
      </c>
      <c r="G21" s="8" t="s">
        <v>3030</v>
      </c>
    </row>
    <row r="22" spans="1:7" ht="258.75" customHeight="1">
      <c r="A22" s="83">
        <v>17</v>
      </c>
      <c r="B22" s="536" t="s">
        <v>54</v>
      </c>
      <c r="C22" s="84" t="s">
        <v>55</v>
      </c>
      <c r="D22" s="71">
        <v>1</v>
      </c>
      <c r="E22" s="71" t="s">
        <v>3031</v>
      </c>
      <c r="F22" s="104" t="s">
        <v>3032</v>
      </c>
      <c r="G22" s="104" t="s">
        <v>11</v>
      </c>
    </row>
    <row r="23" spans="1:7" ht="197.25" customHeight="1">
      <c r="A23" s="69">
        <v>18</v>
      </c>
      <c r="B23" s="669"/>
      <c r="C23" s="73" t="s">
        <v>58</v>
      </c>
      <c r="D23" s="72">
        <v>1</v>
      </c>
      <c r="E23" s="71" t="s">
        <v>3031</v>
      </c>
      <c r="F23" s="104" t="s">
        <v>3033</v>
      </c>
      <c r="G23" s="104" t="s">
        <v>11</v>
      </c>
    </row>
    <row r="24" spans="1:7" ht="212.25" customHeight="1">
      <c r="A24" s="83">
        <v>19</v>
      </c>
      <c r="B24" s="669"/>
      <c r="C24" s="73" t="s">
        <v>60</v>
      </c>
      <c r="D24" s="72">
        <v>1</v>
      </c>
      <c r="E24" s="72" t="s">
        <v>3034</v>
      </c>
      <c r="F24" s="103" t="s">
        <v>3035</v>
      </c>
      <c r="G24" s="104" t="s">
        <v>11</v>
      </c>
    </row>
    <row r="25" spans="1:7" ht="289.5" customHeight="1" thickBot="1">
      <c r="A25" s="77">
        <v>20</v>
      </c>
      <c r="B25" s="670"/>
      <c r="C25" s="85" t="s">
        <v>62</v>
      </c>
      <c r="D25" s="75">
        <v>1</v>
      </c>
      <c r="E25" s="75" t="s">
        <v>3034</v>
      </c>
      <c r="F25" s="103" t="s">
        <v>3036</v>
      </c>
      <c r="G25" s="103" t="s">
        <v>11</v>
      </c>
    </row>
    <row r="26" spans="1:7" ht="135.75" customHeight="1">
      <c r="A26" s="83">
        <v>21</v>
      </c>
      <c r="B26" s="529" t="s">
        <v>65</v>
      </c>
      <c r="C26" s="68" t="s">
        <v>55</v>
      </c>
      <c r="D26" s="207">
        <v>1</v>
      </c>
      <c r="E26" s="207" t="s">
        <v>3037</v>
      </c>
      <c r="F26" s="127" t="s">
        <v>3038</v>
      </c>
      <c r="G26" s="299" t="s">
        <v>11</v>
      </c>
    </row>
    <row r="27" spans="1:7" ht="139.5" customHeight="1">
      <c r="A27" s="69">
        <v>22</v>
      </c>
      <c r="B27" s="669"/>
      <c r="C27" s="73" t="s">
        <v>58</v>
      </c>
      <c r="D27" s="72">
        <v>1</v>
      </c>
      <c r="E27" s="72" t="s">
        <v>3037</v>
      </c>
      <c r="F27" s="104" t="s">
        <v>3039</v>
      </c>
      <c r="G27" s="104" t="s">
        <v>11</v>
      </c>
    </row>
    <row r="28" spans="1:7" ht="44.25" customHeight="1">
      <c r="A28" s="83">
        <v>23</v>
      </c>
      <c r="B28" s="669"/>
      <c r="C28" s="73" t="s">
        <v>60</v>
      </c>
      <c r="D28" s="72">
        <v>1</v>
      </c>
      <c r="E28" s="72" t="s">
        <v>143</v>
      </c>
      <c r="F28" s="327" t="s">
        <v>3040</v>
      </c>
      <c r="G28" s="104" t="s">
        <v>11</v>
      </c>
    </row>
    <row r="29" spans="1:7" ht="44.25" customHeight="1" thickBot="1">
      <c r="A29" s="77">
        <v>24</v>
      </c>
      <c r="B29" s="670"/>
      <c r="C29" s="79" t="s">
        <v>62</v>
      </c>
      <c r="D29" s="298">
        <v>1</v>
      </c>
      <c r="E29" s="298" t="s">
        <v>143</v>
      </c>
      <c r="F29" s="309" t="s">
        <v>3040</v>
      </c>
      <c r="G29" s="309" t="s">
        <v>11</v>
      </c>
    </row>
    <row r="30" spans="1:7" ht="15.75" customHeight="1" thickBot="1">
      <c r="A30" s="532" t="s">
        <v>72</v>
      </c>
      <c r="B30" s="666"/>
      <c r="C30" s="665"/>
      <c r="D30" s="86">
        <f>SUM(D22:D29)</f>
        <v>8</v>
      </c>
      <c r="E30" s="533"/>
      <c r="F30" s="534"/>
      <c r="G30" s="535"/>
    </row>
    <row r="31" spans="1:7" ht="15.75" customHeight="1" thickBot="1">
      <c r="A31" s="522" t="s">
        <v>73</v>
      </c>
      <c r="B31" s="666"/>
      <c r="C31" s="666"/>
      <c r="D31" s="666"/>
      <c r="E31" s="666"/>
      <c r="F31" s="666"/>
      <c r="G31" s="665"/>
    </row>
    <row r="32" spans="1:7" ht="45" customHeight="1">
      <c r="A32" s="87">
        <v>25</v>
      </c>
      <c r="B32" s="529"/>
      <c r="C32" s="88" t="s">
        <v>74</v>
      </c>
      <c r="D32" s="89">
        <v>1</v>
      </c>
      <c r="E32" s="207" t="s">
        <v>3041</v>
      </c>
      <c r="F32" s="105" t="s">
        <v>3042</v>
      </c>
      <c r="G32" s="104" t="s">
        <v>11</v>
      </c>
    </row>
    <row r="33" spans="1:7" ht="45" customHeight="1">
      <c r="A33" s="90">
        <v>26</v>
      </c>
      <c r="B33" s="669"/>
      <c r="C33" s="91" t="s">
        <v>77</v>
      </c>
      <c r="D33" s="92">
        <v>1</v>
      </c>
      <c r="E33" s="72" t="s">
        <v>2336</v>
      </c>
      <c r="F33" s="105" t="s">
        <v>3043</v>
      </c>
      <c r="G33" s="104" t="s">
        <v>11</v>
      </c>
    </row>
    <row r="34" spans="1:7" ht="45" customHeight="1">
      <c r="A34" s="87">
        <v>27</v>
      </c>
      <c r="B34" s="669"/>
      <c r="C34" s="93" t="s">
        <v>80</v>
      </c>
      <c r="D34" s="92">
        <v>1</v>
      </c>
      <c r="E34" s="72" t="s">
        <v>3041</v>
      </c>
      <c r="F34" s="105" t="s">
        <v>3044</v>
      </c>
      <c r="G34" s="104" t="s">
        <v>11</v>
      </c>
    </row>
    <row r="35" spans="1:7" ht="45" customHeight="1">
      <c r="A35" s="90">
        <v>28</v>
      </c>
      <c r="B35" s="669"/>
      <c r="C35" s="93" t="s">
        <v>82</v>
      </c>
      <c r="D35" s="92">
        <v>1</v>
      </c>
      <c r="E35" s="72" t="s">
        <v>3041</v>
      </c>
      <c r="F35" s="105" t="s">
        <v>3045</v>
      </c>
      <c r="G35" s="104" t="s">
        <v>11</v>
      </c>
    </row>
    <row r="36" spans="1:7" ht="62.25" customHeight="1" thickBot="1">
      <c r="A36" s="87">
        <v>29</v>
      </c>
      <c r="B36" s="670"/>
      <c r="C36" s="94" t="s">
        <v>84</v>
      </c>
      <c r="D36" s="95">
        <v>0.5</v>
      </c>
      <c r="E36" s="298" t="s">
        <v>3046</v>
      </c>
      <c r="F36" s="106" t="s">
        <v>3047</v>
      </c>
      <c r="G36" s="103" t="s">
        <v>2983</v>
      </c>
    </row>
    <row r="37" spans="1:7" ht="15.75" customHeight="1" thickBot="1">
      <c r="A37" s="517" t="s">
        <v>88</v>
      </c>
      <c r="B37" s="666"/>
      <c r="C37" s="665"/>
      <c r="D37" s="120">
        <f>SUM(D32:D36)</f>
        <v>4.5</v>
      </c>
      <c r="E37" s="523"/>
      <c r="F37" s="524"/>
      <c r="G37" s="525"/>
    </row>
    <row r="38" spans="1:7" ht="15.75" customHeight="1" thickBot="1">
      <c r="A38" s="522" t="s">
        <v>3048</v>
      </c>
      <c r="B38" s="666"/>
      <c r="C38" s="666"/>
      <c r="D38" s="666"/>
      <c r="E38" s="666"/>
      <c r="F38" s="666"/>
      <c r="G38" s="665"/>
    </row>
    <row r="39" spans="1:7" ht="32.25" customHeight="1">
      <c r="A39" s="87">
        <v>25</v>
      </c>
      <c r="B39" s="529"/>
      <c r="C39" s="88" t="s">
        <v>3049</v>
      </c>
      <c r="D39" s="89">
        <v>0</v>
      </c>
      <c r="E39" s="207" t="s">
        <v>32</v>
      </c>
      <c r="F39" s="105"/>
      <c r="G39" s="104" t="s">
        <v>23</v>
      </c>
    </row>
    <row r="40" spans="1:7" ht="32.25" customHeight="1">
      <c r="A40" s="90">
        <v>26</v>
      </c>
      <c r="B40" s="669"/>
      <c r="C40" s="91" t="s">
        <v>3050</v>
      </c>
      <c r="D40" s="92">
        <v>0</v>
      </c>
      <c r="E40" s="72" t="s">
        <v>32</v>
      </c>
      <c r="F40" s="105"/>
      <c r="G40" s="104" t="s">
        <v>23</v>
      </c>
    </row>
    <row r="41" spans="1:7" ht="32.25" customHeight="1">
      <c r="A41" s="87">
        <v>27</v>
      </c>
      <c r="B41" s="669"/>
      <c r="C41" s="93" t="s">
        <v>3051</v>
      </c>
      <c r="D41" s="92">
        <v>0</v>
      </c>
      <c r="E41" s="72" t="s">
        <v>32</v>
      </c>
      <c r="F41" s="105"/>
      <c r="G41" s="103" t="s">
        <v>23</v>
      </c>
    </row>
    <row r="42" spans="1:7" ht="32.25" customHeight="1">
      <c r="A42" s="90">
        <v>28</v>
      </c>
      <c r="B42" s="669"/>
      <c r="C42" s="93" t="s">
        <v>3052</v>
      </c>
      <c r="D42" s="92">
        <v>0</v>
      </c>
      <c r="E42" s="72" t="s">
        <v>32</v>
      </c>
      <c r="F42" s="105"/>
      <c r="G42" s="104" t="s">
        <v>23</v>
      </c>
    </row>
    <row r="43" spans="1:7" ht="32.25" customHeight="1" thickBot="1">
      <c r="A43" s="87">
        <v>29</v>
      </c>
      <c r="B43" s="670"/>
      <c r="C43" s="312" t="s">
        <v>3053</v>
      </c>
      <c r="D43" s="45" t="s">
        <v>95</v>
      </c>
      <c r="E43" s="20" t="s">
        <v>32</v>
      </c>
      <c r="F43" s="311"/>
      <c r="G43" s="21" t="s">
        <v>96</v>
      </c>
    </row>
    <row r="44" spans="1:7" ht="15.75" customHeight="1" thickBot="1">
      <c r="A44" s="517" t="s">
        <v>3054</v>
      </c>
      <c r="B44" s="666"/>
      <c r="C44" s="665"/>
      <c r="D44" s="120">
        <f>SUM(D39:D43)</f>
        <v>0</v>
      </c>
      <c r="E44" s="523"/>
      <c r="F44" s="524"/>
      <c r="G44" s="525"/>
    </row>
    <row r="45" spans="1:7" ht="15.75" customHeight="1" thickBot="1">
      <c r="A45" s="522" t="s">
        <v>2538</v>
      </c>
      <c r="B45" s="666"/>
      <c r="C45" s="666"/>
      <c r="D45" s="666"/>
      <c r="E45" s="666"/>
      <c r="F45" s="666"/>
      <c r="G45" s="665"/>
    </row>
    <row r="46" spans="1:7" ht="34.5" customHeight="1">
      <c r="A46" s="87">
        <v>25</v>
      </c>
      <c r="B46" s="529"/>
      <c r="C46" s="88" t="s">
        <v>2539</v>
      </c>
      <c r="D46" s="89">
        <v>0</v>
      </c>
      <c r="E46" s="207" t="s">
        <v>32</v>
      </c>
      <c r="F46" s="105"/>
      <c r="G46" s="104" t="s">
        <v>23</v>
      </c>
    </row>
    <row r="47" spans="1:7" ht="34.5" customHeight="1">
      <c r="A47" s="90">
        <v>26</v>
      </c>
      <c r="B47" s="669"/>
      <c r="C47" s="91" t="s">
        <v>2541</v>
      </c>
      <c r="D47" s="92">
        <v>0</v>
      </c>
      <c r="E47" s="72" t="s">
        <v>32</v>
      </c>
      <c r="F47" s="105"/>
      <c r="G47" s="104" t="s">
        <v>23</v>
      </c>
    </row>
    <row r="48" spans="1:7" ht="34.5" customHeight="1">
      <c r="A48" s="87">
        <v>27</v>
      </c>
      <c r="B48" s="669"/>
      <c r="C48" s="93" t="s">
        <v>2542</v>
      </c>
      <c r="D48" s="92">
        <v>0</v>
      </c>
      <c r="E48" s="72" t="s">
        <v>32</v>
      </c>
      <c r="F48" s="105"/>
      <c r="G48" s="103" t="s">
        <v>23</v>
      </c>
    </row>
    <row r="49" spans="1:7" ht="34.5" customHeight="1">
      <c r="A49" s="90">
        <v>28</v>
      </c>
      <c r="B49" s="669"/>
      <c r="C49" s="93" t="s">
        <v>2544</v>
      </c>
      <c r="D49" s="92">
        <v>0</v>
      </c>
      <c r="E49" s="72" t="s">
        <v>32</v>
      </c>
      <c r="F49" s="105"/>
      <c r="G49" s="104" t="s">
        <v>23</v>
      </c>
    </row>
    <row r="50" spans="1:7" ht="34.5" customHeight="1" thickBot="1">
      <c r="A50" s="87">
        <v>29</v>
      </c>
      <c r="B50" s="670"/>
      <c r="C50" s="312" t="s">
        <v>2545</v>
      </c>
      <c r="D50" s="45" t="s">
        <v>95</v>
      </c>
      <c r="E50" s="20" t="s">
        <v>32</v>
      </c>
      <c r="F50" s="311"/>
      <c r="G50" s="21" t="s">
        <v>96</v>
      </c>
    </row>
    <row r="51" spans="1:7" ht="15.75" customHeight="1" thickBot="1">
      <c r="A51" s="517" t="s">
        <v>2546</v>
      </c>
      <c r="B51" s="666"/>
      <c r="C51" s="665"/>
      <c r="D51" s="120">
        <f>SUM(D46:D50)</f>
        <v>0</v>
      </c>
      <c r="E51" s="523"/>
      <c r="F51" s="524"/>
      <c r="G51" s="525"/>
    </row>
    <row r="52" spans="1:7" ht="15.75" customHeight="1" thickBot="1">
      <c r="A52" s="522" t="s">
        <v>3055</v>
      </c>
      <c r="B52" s="666"/>
      <c r="C52" s="666"/>
      <c r="D52" s="666"/>
      <c r="E52" s="666"/>
      <c r="F52" s="666"/>
      <c r="G52" s="665"/>
    </row>
    <row r="53" spans="1:7" ht="36" customHeight="1">
      <c r="A53" s="87">
        <v>25</v>
      </c>
      <c r="B53" s="529"/>
      <c r="C53" s="88" t="s">
        <v>3056</v>
      </c>
      <c r="D53" s="89">
        <v>1</v>
      </c>
      <c r="E53" s="207" t="s">
        <v>3057</v>
      </c>
      <c r="F53" s="105" t="s">
        <v>3058</v>
      </c>
      <c r="G53" s="104" t="s">
        <v>11</v>
      </c>
    </row>
    <row r="54" spans="1:7" ht="36" customHeight="1">
      <c r="A54" s="90">
        <v>26</v>
      </c>
      <c r="B54" s="669"/>
      <c r="C54" s="91" t="s">
        <v>3059</v>
      </c>
      <c r="D54" s="92">
        <v>0</v>
      </c>
      <c r="E54" s="72" t="s">
        <v>32</v>
      </c>
      <c r="F54" s="105"/>
      <c r="G54" s="104" t="s">
        <v>23</v>
      </c>
    </row>
    <row r="55" spans="1:7" ht="36" customHeight="1">
      <c r="A55" s="87">
        <v>27</v>
      </c>
      <c r="B55" s="669"/>
      <c r="C55" s="93" t="s">
        <v>3060</v>
      </c>
      <c r="D55" s="92">
        <v>0</v>
      </c>
      <c r="E55" s="72" t="s">
        <v>32</v>
      </c>
      <c r="F55" s="105"/>
      <c r="G55" s="103" t="s">
        <v>23</v>
      </c>
    </row>
    <row r="56" spans="1:7" ht="36" customHeight="1">
      <c r="A56" s="90">
        <v>28</v>
      </c>
      <c r="B56" s="669"/>
      <c r="C56" s="93" t="s">
        <v>3061</v>
      </c>
      <c r="D56" s="92">
        <v>0</v>
      </c>
      <c r="E56" s="72" t="s">
        <v>32</v>
      </c>
      <c r="F56" s="105"/>
      <c r="G56" s="104" t="s">
        <v>23</v>
      </c>
    </row>
    <row r="57" spans="1:7" ht="36" customHeight="1" thickBot="1">
      <c r="A57" s="87">
        <v>29</v>
      </c>
      <c r="B57" s="670"/>
      <c r="C57" s="312" t="s">
        <v>3062</v>
      </c>
      <c r="D57" s="45" t="s">
        <v>95</v>
      </c>
      <c r="E57" s="20" t="s">
        <v>32</v>
      </c>
      <c r="F57" s="311"/>
      <c r="G57" s="21" t="s">
        <v>96</v>
      </c>
    </row>
    <row r="58" spans="1:7" ht="15.75" customHeight="1" thickBot="1">
      <c r="A58" s="517" t="s">
        <v>3063</v>
      </c>
      <c r="B58" s="666"/>
      <c r="C58" s="665"/>
      <c r="D58" s="120">
        <f>SUM(D53:D57)</f>
        <v>1</v>
      </c>
      <c r="E58" s="523"/>
      <c r="F58" s="524"/>
      <c r="G58" s="525"/>
    </row>
    <row r="59" spans="1:7" ht="15.75" customHeight="1" thickBot="1">
      <c r="A59" s="522" t="s">
        <v>3064</v>
      </c>
      <c r="B59" s="666"/>
      <c r="C59" s="666"/>
      <c r="D59" s="666"/>
      <c r="E59" s="666"/>
      <c r="F59" s="666"/>
      <c r="G59" s="665"/>
    </row>
    <row r="60" spans="1:7" ht="39" customHeight="1">
      <c r="A60" s="87">
        <v>25</v>
      </c>
      <c r="B60" s="529"/>
      <c r="C60" s="88" t="s">
        <v>3065</v>
      </c>
      <c r="D60" s="89">
        <v>1</v>
      </c>
      <c r="E60" s="207" t="s">
        <v>3057</v>
      </c>
      <c r="F60" s="105" t="s">
        <v>3066</v>
      </c>
      <c r="G60" s="104" t="s">
        <v>11</v>
      </c>
    </row>
    <row r="61" spans="1:7" ht="39" customHeight="1">
      <c r="A61" s="90">
        <v>26</v>
      </c>
      <c r="B61" s="669"/>
      <c r="C61" s="91" t="s">
        <v>3067</v>
      </c>
      <c r="D61" s="92">
        <v>0</v>
      </c>
      <c r="E61" s="72" t="s">
        <v>32</v>
      </c>
      <c r="F61" s="105"/>
      <c r="G61" s="104" t="s">
        <v>23</v>
      </c>
    </row>
    <row r="62" spans="1:7" ht="39" customHeight="1">
      <c r="A62" s="87">
        <v>27</v>
      </c>
      <c r="B62" s="669"/>
      <c r="C62" s="93" t="s">
        <v>3068</v>
      </c>
      <c r="D62" s="92">
        <v>0</v>
      </c>
      <c r="E62" s="72" t="s">
        <v>32</v>
      </c>
      <c r="F62" s="105"/>
      <c r="G62" s="103" t="s">
        <v>23</v>
      </c>
    </row>
    <row r="63" spans="1:7" ht="39" customHeight="1">
      <c r="A63" s="90">
        <v>28</v>
      </c>
      <c r="B63" s="669"/>
      <c r="C63" s="93" t="s">
        <v>3069</v>
      </c>
      <c r="D63" s="92">
        <v>0</v>
      </c>
      <c r="E63" s="72" t="s">
        <v>32</v>
      </c>
      <c r="F63" s="105"/>
      <c r="G63" s="104" t="s">
        <v>23</v>
      </c>
    </row>
    <row r="64" spans="1:7" ht="39" customHeight="1" thickBot="1">
      <c r="A64" s="87">
        <v>29</v>
      </c>
      <c r="B64" s="670"/>
      <c r="C64" s="312" t="s">
        <v>3070</v>
      </c>
      <c r="D64" s="45" t="s">
        <v>95</v>
      </c>
      <c r="E64" s="20" t="s">
        <v>32</v>
      </c>
      <c r="F64" s="311"/>
      <c r="G64" s="21" t="s">
        <v>96</v>
      </c>
    </row>
    <row r="65" spans="1:7" ht="15.75" customHeight="1" thickBot="1">
      <c r="A65" s="517" t="s">
        <v>3071</v>
      </c>
      <c r="B65" s="666"/>
      <c r="C65" s="665"/>
      <c r="D65" s="120">
        <f>SUM(D60:D64)</f>
        <v>1</v>
      </c>
      <c r="E65" s="523"/>
      <c r="F65" s="524"/>
      <c r="G65" s="525"/>
    </row>
    <row r="66" spans="1:7" ht="15.75" customHeight="1" thickBot="1">
      <c r="A66" s="522" t="s">
        <v>3072</v>
      </c>
      <c r="B66" s="666"/>
      <c r="C66" s="666"/>
      <c r="D66" s="666"/>
      <c r="E66" s="666"/>
      <c r="F66" s="666"/>
      <c r="G66" s="665"/>
    </row>
    <row r="67" spans="1:7" ht="32.25" customHeight="1">
      <c r="A67" s="87">
        <v>25</v>
      </c>
      <c r="B67" s="529"/>
      <c r="C67" s="88" t="s">
        <v>3073</v>
      </c>
      <c r="D67" s="89">
        <v>0</v>
      </c>
      <c r="E67" s="207" t="s">
        <v>32</v>
      </c>
      <c r="F67" s="105"/>
      <c r="G67" s="104" t="s">
        <v>23</v>
      </c>
    </row>
    <row r="68" spans="1:7" ht="32.25" customHeight="1">
      <c r="A68" s="90">
        <v>26</v>
      </c>
      <c r="B68" s="669"/>
      <c r="C68" s="91" t="s">
        <v>3074</v>
      </c>
      <c r="D68" s="92">
        <v>0</v>
      </c>
      <c r="E68" s="72" t="s">
        <v>32</v>
      </c>
      <c r="F68" s="105"/>
      <c r="G68" s="104" t="s">
        <v>23</v>
      </c>
    </row>
    <row r="69" spans="1:7" ht="32.25" customHeight="1">
      <c r="A69" s="87">
        <v>27</v>
      </c>
      <c r="B69" s="669"/>
      <c r="C69" s="93" t="s">
        <v>3075</v>
      </c>
      <c r="D69" s="92">
        <v>0</v>
      </c>
      <c r="E69" s="72" t="s">
        <v>32</v>
      </c>
      <c r="F69" s="105"/>
      <c r="G69" s="103" t="s">
        <v>23</v>
      </c>
    </row>
    <row r="70" spans="1:7" ht="32.25" customHeight="1">
      <c r="A70" s="90">
        <v>28</v>
      </c>
      <c r="B70" s="669"/>
      <c r="C70" s="93" t="s">
        <v>3076</v>
      </c>
      <c r="D70" s="92">
        <v>0</v>
      </c>
      <c r="E70" s="72" t="s">
        <v>32</v>
      </c>
      <c r="F70" s="105"/>
      <c r="G70" s="104" t="s">
        <v>23</v>
      </c>
    </row>
    <row r="71" spans="1:7" ht="32.25" customHeight="1" thickBot="1">
      <c r="A71" s="87">
        <v>29</v>
      </c>
      <c r="B71" s="670"/>
      <c r="C71" s="312" t="s">
        <v>3077</v>
      </c>
      <c r="D71" s="45" t="s">
        <v>95</v>
      </c>
      <c r="E71" s="20" t="s">
        <v>32</v>
      </c>
      <c r="F71" s="311"/>
      <c r="G71" s="21" t="s">
        <v>96</v>
      </c>
    </row>
    <row r="72" spans="1:7" ht="15.75" customHeight="1" thickBot="1">
      <c r="A72" s="517" t="s">
        <v>3078</v>
      </c>
      <c r="B72" s="666"/>
      <c r="C72" s="665"/>
      <c r="D72" s="120">
        <f>SUM(D67:D71)</f>
        <v>0</v>
      </c>
      <c r="E72" s="523"/>
      <c r="F72" s="524"/>
      <c r="G72" s="525"/>
    </row>
    <row r="73" spans="1:7" ht="15.75" customHeight="1" thickBot="1">
      <c r="A73" s="522" t="s">
        <v>3079</v>
      </c>
      <c r="B73" s="666"/>
      <c r="C73" s="666"/>
      <c r="D73" s="666"/>
      <c r="E73" s="666"/>
      <c r="F73" s="666"/>
      <c r="G73" s="665"/>
    </row>
    <row r="74" spans="1:7" ht="36" customHeight="1">
      <c r="A74" s="87">
        <v>25</v>
      </c>
      <c r="B74" s="529"/>
      <c r="C74" s="88" t="s">
        <v>3080</v>
      </c>
      <c r="D74" s="89">
        <v>0</v>
      </c>
      <c r="E74" s="207" t="s">
        <v>32</v>
      </c>
      <c r="F74" s="105"/>
      <c r="G74" s="104" t="s">
        <v>23</v>
      </c>
    </row>
    <row r="75" spans="1:7" ht="36" customHeight="1">
      <c r="A75" s="90">
        <v>26</v>
      </c>
      <c r="B75" s="669"/>
      <c r="C75" s="91" t="s">
        <v>3081</v>
      </c>
      <c r="D75" s="92">
        <v>0</v>
      </c>
      <c r="E75" s="72" t="s">
        <v>32</v>
      </c>
      <c r="F75" s="105"/>
      <c r="G75" s="104" t="s">
        <v>23</v>
      </c>
    </row>
    <row r="76" spans="1:7" ht="36" customHeight="1">
      <c r="A76" s="87">
        <v>27</v>
      </c>
      <c r="B76" s="669"/>
      <c r="C76" s="93" t="s">
        <v>3082</v>
      </c>
      <c r="D76" s="92">
        <v>0</v>
      </c>
      <c r="E76" s="72" t="s">
        <v>32</v>
      </c>
      <c r="F76" s="105"/>
      <c r="G76" s="103" t="s">
        <v>23</v>
      </c>
    </row>
    <row r="77" spans="1:7" ht="36" customHeight="1">
      <c r="A77" s="90">
        <v>28</v>
      </c>
      <c r="B77" s="669"/>
      <c r="C77" s="93" t="s">
        <v>3083</v>
      </c>
      <c r="D77" s="92">
        <v>0</v>
      </c>
      <c r="E77" s="72" t="s">
        <v>32</v>
      </c>
      <c r="F77" s="105"/>
      <c r="G77" s="104" t="s">
        <v>23</v>
      </c>
    </row>
    <row r="78" spans="1:7" ht="36" customHeight="1" thickBot="1">
      <c r="A78" s="87">
        <v>29</v>
      </c>
      <c r="B78" s="670"/>
      <c r="C78" s="312" t="s">
        <v>3084</v>
      </c>
      <c r="D78" s="45" t="s">
        <v>95</v>
      </c>
      <c r="E78" s="20" t="s">
        <v>32</v>
      </c>
      <c r="F78" s="311"/>
      <c r="G78" s="21" t="s">
        <v>96</v>
      </c>
    </row>
    <row r="79" spans="1:7" ht="15.75" customHeight="1" thickBot="1">
      <c r="A79" s="517" t="s">
        <v>3085</v>
      </c>
      <c r="B79" s="666"/>
      <c r="C79" s="665"/>
      <c r="D79" s="120">
        <f>SUM(D74:D78)</f>
        <v>0</v>
      </c>
      <c r="E79" s="523"/>
      <c r="F79" s="524"/>
      <c r="G79" s="525"/>
    </row>
    <row r="80" spans="1:7" ht="15.75" customHeight="1" thickBot="1">
      <c r="A80" s="522" t="s">
        <v>3086</v>
      </c>
      <c r="B80" s="666"/>
      <c r="C80" s="666"/>
      <c r="D80" s="666"/>
      <c r="E80" s="666"/>
      <c r="F80" s="666"/>
      <c r="G80" s="665"/>
    </row>
    <row r="81" spans="1:7" ht="26.25" customHeight="1">
      <c r="A81" s="87">
        <v>25</v>
      </c>
      <c r="B81" s="529"/>
      <c r="C81" s="88" t="s">
        <v>3087</v>
      </c>
      <c r="D81" s="89">
        <v>0</v>
      </c>
      <c r="E81" s="207" t="s">
        <v>32</v>
      </c>
      <c r="F81" s="105"/>
      <c r="G81" s="104" t="s">
        <v>23</v>
      </c>
    </row>
    <row r="82" spans="1:7" ht="26.25" customHeight="1">
      <c r="A82" s="90">
        <v>26</v>
      </c>
      <c r="B82" s="669"/>
      <c r="C82" s="91" t="s">
        <v>3088</v>
      </c>
      <c r="D82" s="92">
        <v>0</v>
      </c>
      <c r="E82" s="72" t="s">
        <v>32</v>
      </c>
      <c r="F82" s="105"/>
      <c r="G82" s="104" t="s">
        <v>23</v>
      </c>
    </row>
    <row r="83" spans="1:7" ht="26.25" customHeight="1">
      <c r="A83" s="87">
        <v>27</v>
      </c>
      <c r="B83" s="669"/>
      <c r="C83" s="93" t="s">
        <v>3089</v>
      </c>
      <c r="D83" s="92">
        <v>0</v>
      </c>
      <c r="E83" s="72" t="s">
        <v>32</v>
      </c>
      <c r="F83" s="105"/>
      <c r="G83" s="103" t="s">
        <v>23</v>
      </c>
    </row>
    <row r="84" spans="1:7" ht="26.25" customHeight="1">
      <c r="A84" s="90">
        <v>28</v>
      </c>
      <c r="B84" s="669"/>
      <c r="C84" s="93" t="s">
        <v>3090</v>
      </c>
      <c r="D84" s="92">
        <v>0</v>
      </c>
      <c r="E84" s="72" t="s">
        <v>32</v>
      </c>
      <c r="F84" s="105"/>
      <c r="G84" s="104" t="s">
        <v>23</v>
      </c>
    </row>
    <row r="85" spans="1:7" ht="26.25" customHeight="1" thickBot="1">
      <c r="A85" s="87">
        <v>29</v>
      </c>
      <c r="B85" s="670"/>
      <c r="C85" s="312" t="s">
        <v>3091</v>
      </c>
      <c r="D85" s="45" t="s">
        <v>95</v>
      </c>
      <c r="E85" s="20" t="s">
        <v>32</v>
      </c>
      <c r="F85" s="311"/>
      <c r="G85" s="21" t="s">
        <v>96</v>
      </c>
    </row>
    <row r="86" spans="1:7" ht="15.75" customHeight="1" thickBot="1">
      <c r="A86" s="517" t="s">
        <v>3092</v>
      </c>
      <c r="B86" s="666"/>
      <c r="C86" s="665"/>
      <c r="D86" s="120">
        <f>SUM(D81:D85)</f>
        <v>0</v>
      </c>
      <c r="E86" s="523"/>
      <c r="F86" s="524"/>
      <c r="G86" s="525"/>
    </row>
    <row r="87" spans="1:7" ht="15.75" customHeight="1" thickBot="1">
      <c r="A87" s="522" t="s">
        <v>3093</v>
      </c>
      <c r="B87" s="666"/>
      <c r="C87" s="666"/>
      <c r="D87" s="666"/>
      <c r="E87" s="666"/>
      <c r="F87" s="666"/>
      <c r="G87" s="665"/>
    </row>
    <row r="88" spans="1:7" ht="34.5" customHeight="1">
      <c r="A88" s="87">
        <v>25</v>
      </c>
      <c r="B88" s="529"/>
      <c r="C88" s="88" t="s">
        <v>3094</v>
      </c>
      <c r="D88" s="89">
        <v>1</v>
      </c>
      <c r="E88" s="207" t="s">
        <v>3057</v>
      </c>
      <c r="F88" s="105" t="s">
        <v>3095</v>
      </c>
      <c r="G88" s="104" t="s">
        <v>11</v>
      </c>
    </row>
    <row r="89" spans="1:7" ht="34.5" customHeight="1">
      <c r="A89" s="90">
        <v>26</v>
      </c>
      <c r="B89" s="669"/>
      <c r="C89" s="91" t="s">
        <v>3096</v>
      </c>
      <c r="D89" s="92">
        <v>0</v>
      </c>
      <c r="E89" s="72" t="s">
        <v>32</v>
      </c>
      <c r="F89" s="105"/>
      <c r="G89" s="104" t="s">
        <v>23</v>
      </c>
    </row>
    <row r="90" spans="1:7" ht="34.5" customHeight="1">
      <c r="A90" s="87">
        <v>27</v>
      </c>
      <c r="B90" s="669"/>
      <c r="C90" s="93" t="s">
        <v>3097</v>
      </c>
      <c r="D90" s="92">
        <v>0</v>
      </c>
      <c r="E90" s="72" t="s">
        <v>32</v>
      </c>
      <c r="F90" s="105"/>
      <c r="G90" s="103" t="s">
        <v>23</v>
      </c>
    </row>
    <row r="91" spans="1:7" ht="34.5" customHeight="1">
      <c r="A91" s="90">
        <v>28</v>
      </c>
      <c r="B91" s="669"/>
      <c r="C91" s="93" t="s">
        <v>3098</v>
      </c>
      <c r="D91" s="92">
        <v>0</v>
      </c>
      <c r="E91" s="72" t="s">
        <v>32</v>
      </c>
      <c r="F91" s="105"/>
      <c r="G91" s="104" t="s">
        <v>23</v>
      </c>
    </row>
    <row r="92" spans="1:7" ht="34.5" customHeight="1" thickBot="1">
      <c r="A92" s="87">
        <v>29</v>
      </c>
      <c r="B92" s="670"/>
      <c r="C92" s="312" t="s">
        <v>3099</v>
      </c>
      <c r="D92" s="45" t="s">
        <v>95</v>
      </c>
      <c r="E92" s="20" t="s">
        <v>32</v>
      </c>
      <c r="F92" s="311"/>
      <c r="G92" s="21" t="s">
        <v>96</v>
      </c>
    </row>
    <row r="93" spans="1:7" ht="15.75" customHeight="1" thickBot="1">
      <c r="A93" s="517" t="s">
        <v>3100</v>
      </c>
      <c r="B93" s="666"/>
      <c r="C93" s="665"/>
      <c r="D93" s="120">
        <f>SUM(D88:D92)</f>
        <v>1</v>
      </c>
      <c r="E93" s="523"/>
      <c r="F93" s="524"/>
      <c r="G93" s="525"/>
    </row>
    <row r="94" spans="1:7" ht="15.75" customHeight="1" thickBot="1">
      <c r="A94" s="522" t="s">
        <v>3101</v>
      </c>
      <c r="B94" s="666"/>
      <c r="C94" s="666"/>
      <c r="D94" s="666"/>
      <c r="E94" s="666"/>
      <c r="F94" s="666"/>
      <c r="G94" s="665"/>
    </row>
    <row r="95" spans="1:7" ht="30.75" customHeight="1">
      <c r="A95" s="87">
        <v>25</v>
      </c>
      <c r="B95" s="529"/>
      <c r="C95" s="88" t="s">
        <v>3102</v>
      </c>
      <c r="D95" s="89">
        <v>0</v>
      </c>
      <c r="E95" s="207" t="s">
        <v>32</v>
      </c>
      <c r="F95" s="105"/>
      <c r="G95" s="104" t="s">
        <v>23</v>
      </c>
    </row>
    <row r="96" spans="1:7" ht="30.75" customHeight="1">
      <c r="A96" s="90">
        <v>26</v>
      </c>
      <c r="B96" s="669"/>
      <c r="C96" s="91" t="s">
        <v>3103</v>
      </c>
      <c r="D96" s="92">
        <v>0</v>
      </c>
      <c r="E96" s="72" t="s">
        <v>32</v>
      </c>
      <c r="F96" s="105"/>
      <c r="G96" s="104" t="s">
        <v>23</v>
      </c>
    </row>
    <row r="97" spans="1:7" ht="30.75" customHeight="1">
      <c r="A97" s="87">
        <v>27</v>
      </c>
      <c r="B97" s="669"/>
      <c r="C97" s="93" t="s">
        <v>3104</v>
      </c>
      <c r="D97" s="92">
        <v>0</v>
      </c>
      <c r="E97" s="72" t="s">
        <v>32</v>
      </c>
      <c r="F97" s="105"/>
      <c r="G97" s="103" t="s">
        <v>23</v>
      </c>
    </row>
    <row r="98" spans="1:7" ht="30.75" customHeight="1">
      <c r="A98" s="90">
        <v>28</v>
      </c>
      <c r="B98" s="669"/>
      <c r="C98" s="93" t="s">
        <v>3105</v>
      </c>
      <c r="D98" s="92">
        <v>0</v>
      </c>
      <c r="E98" s="72" t="s">
        <v>32</v>
      </c>
      <c r="F98" s="105"/>
      <c r="G98" s="104" t="s">
        <v>23</v>
      </c>
    </row>
    <row r="99" spans="1:7" ht="30.75" customHeight="1" thickBot="1">
      <c r="A99" s="87">
        <v>29</v>
      </c>
      <c r="B99" s="670"/>
      <c r="C99" s="312" t="s">
        <v>255</v>
      </c>
      <c r="D99" s="45" t="s">
        <v>95</v>
      </c>
      <c r="E99" s="20" t="s">
        <v>32</v>
      </c>
      <c r="F99" s="311"/>
      <c r="G99" s="21" t="s">
        <v>96</v>
      </c>
    </row>
    <row r="100" spans="1:7" ht="15.75" customHeight="1" thickBot="1">
      <c r="A100" s="517" t="s">
        <v>3106</v>
      </c>
      <c r="B100" s="666"/>
      <c r="C100" s="665"/>
      <c r="D100" s="120">
        <f>SUM(D95:D99)</f>
        <v>0</v>
      </c>
      <c r="E100" s="523"/>
      <c r="F100" s="524"/>
      <c r="G100" s="525"/>
    </row>
    <row r="101" spans="1:7" ht="15.75" customHeight="1" thickBot="1">
      <c r="A101" s="522" t="s">
        <v>3107</v>
      </c>
      <c r="B101" s="666"/>
      <c r="C101" s="666"/>
      <c r="D101" s="666"/>
      <c r="E101" s="666"/>
      <c r="F101" s="666"/>
      <c r="G101" s="665"/>
    </row>
    <row r="102" spans="1:7" ht="36" customHeight="1">
      <c r="A102" s="87">
        <v>25</v>
      </c>
      <c r="B102" s="529"/>
      <c r="C102" s="88" t="s">
        <v>3108</v>
      </c>
      <c r="D102" s="89">
        <v>1</v>
      </c>
      <c r="E102" s="207" t="s">
        <v>3057</v>
      </c>
      <c r="F102" s="105" t="s">
        <v>3109</v>
      </c>
      <c r="G102" s="104" t="s">
        <v>11</v>
      </c>
    </row>
    <row r="103" spans="1:7" ht="36" customHeight="1">
      <c r="A103" s="90">
        <v>26</v>
      </c>
      <c r="B103" s="669"/>
      <c r="C103" s="91" t="s">
        <v>3110</v>
      </c>
      <c r="D103" s="92">
        <v>0</v>
      </c>
      <c r="E103" s="72" t="s">
        <v>32</v>
      </c>
      <c r="F103" s="105"/>
      <c r="G103" s="104" t="s">
        <v>23</v>
      </c>
    </row>
    <row r="104" spans="1:7" ht="36" customHeight="1">
      <c r="A104" s="87">
        <v>27</v>
      </c>
      <c r="B104" s="669"/>
      <c r="C104" s="93" t="s">
        <v>3111</v>
      </c>
      <c r="D104" s="92">
        <v>0</v>
      </c>
      <c r="E104" s="72" t="s">
        <v>32</v>
      </c>
      <c r="F104" s="105"/>
      <c r="G104" s="103" t="s">
        <v>23</v>
      </c>
    </row>
    <row r="105" spans="1:7" ht="36" customHeight="1">
      <c r="A105" s="90">
        <v>28</v>
      </c>
      <c r="B105" s="669"/>
      <c r="C105" s="93" t="s">
        <v>3112</v>
      </c>
      <c r="D105" s="92">
        <v>0</v>
      </c>
      <c r="E105" s="72" t="s">
        <v>32</v>
      </c>
      <c r="F105" s="105"/>
      <c r="G105" s="104" t="s">
        <v>23</v>
      </c>
    </row>
    <row r="106" spans="1:7" ht="36" customHeight="1" thickBot="1">
      <c r="A106" s="87">
        <v>29</v>
      </c>
      <c r="B106" s="670"/>
      <c r="C106" s="312" t="s">
        <v>3113</v>
      </c>
      <c r="D106" s="45" t="s">
        <v>95</v>
      </c>
      <c r="E106" s="20" t="s">
        <v>32</v>
      </c>
      <c r="F106" s="311"/>
      <c r="G106" s="21" t="s">
        <v>96</v>
      </c>
    </row>
    <row r="107" spans="1:7" ht="15.75" customHeight="1" thickBot="1">
      <c r="A107" s="517" t="s">
        <v>3114</v>
      </c>
      <c r="B107" s="666"/>
      <c r="C107" s="665"/>
      <c r="D107" s="120">
        <f>SUM(D102:D106)</f>
        <v>1</v>
      </c>
      <c r="E107" s="523"/>
      <c r="F107" s="524"/>
      <c r="G107" s="525"/>
    </row>
    <row r="108" spans="1:7" ht="15.75" customHeight="1" thickBot="1">
      <c r="A108" s="522" t="s">
        <v>3115</v>
      </c>
      <c r="B108" s="666"/>
      <c r="C108" s="666"/>
      <c r="D108" s="666"/>
      <c r="E108" s="666"/>
      <c r="F108" s="666"/>
      <c r="G108" s="665"/>
    </row>
    <row r="109" spans="1:7" ht="33" customHeight="1">
      <c r="A109" s="87">
        <v>25</v>
      </c>
      <c r="B109" s="529"/>
      <c r="C109" s="88" t="s">
        <v>3116</v>
      </c>
      <c r="D109" s="89">
        <v>0</v>
      </c>
      <c r="E109" s="207" t="s">
        <v>32</v>
      </c>
      <c r="F109" s="105"/>
      <c r="G109" s="104" t="s">
        <v>23</v>
      </c>
    </row>
    <row r="110" spans="1:7" ht="33" customHeight="1">
      <c r="A110" s="90">
        <v>26</v>
      </c>
      <c r="B110" s="669"/>
      <c r="C110" s="91" t="s">
        <v>3117</v>
      </c>
      <c r="D110" s="92">
        <v>0</v>
      </c>
      <c r="E110" s="72" t="s">
        <v>32</v>
      </c>
      <c r="F110" s="105"/>
      <c r="G110" s="104" t="s">
        <v>23</v>
      </c>
    </row>
    <row r="111" spans="1:7" ht="33" customHeight="1">
      <c r="A111" s="87">
        <v>27</v>
      </c>
      <c r="B111" s="669"/>
      <c r="C111" s="93" t="s">
        <v>3118</v>
      </c>
      <c r="D111" s="92">
        <v>0</v>
      </c>
      <c r="E111" s="72" t="s">
        <v>32</v>
      </c>
      <c r="F111" s="105"/>
      <c r="G111" s="103" t="s">
        <v>23</v>
      </c>
    </row>
    <row r="112" spans="1:7" ht="33" customHeight="1">
      <c r="A112" s="90">
        <v>28</v>
      </c>
      <c r="B112" s="669"/>
      <c r="C112" s="93" t="s">
        <v>3119</v>
      </c>
      <c r="D112" s="92">
        <v>0</v>
      </c>
      <c r="E112" s="72" t="s">
        <v>32</v>
      </c>
      <c r="F112" s="105"/>
      <c r="G112" s="104" t="s">
        <v>23</v>
      </c>
    </row>
    <row r="113" spans="1:7" ht="33" customHeight="1" thickBot="1">
      <c r="A113" s="87">
        <v>29</v>
      </c>
      <c r="B113" s="670"/>
      <c r="C113" s="312" t="s">
        <v>3120</v>
      </c>
      <c r="D113" s="45" t="s">
        <v>95</v>
      </c>
      <c r="E113" s="20" t="s">
        <v>32</v>
      </c>
      <c r="F113" s="311"/>
      <c r="G113" s="21" t="s">
        <v>96</v>
      </c>
    </row>
    <row r="114" spans="1:7" ht="15.75" customHeight="1" thickBot="1">
      <c r="A114" s="517" t="s">
        <v>3121</v>
      </c>
      <c r="B114" s="666"/>
      <c r="C114" s="665"/>
      <c r="D114" s="120">
        <f>SUM(D109:D113)</f>
        <v>0</v>
      </c>
      <c r="E114" s="523"/>
      <c r="F114" s="524"/>
      <c r="G114" s="525"/>
    </row>
    <row r="115" spans="1:7" ht="15.75" customHeight="1" thickBot="1">
      <c r="A115" s="522" t="s">
        <v>3122</v>
      </c>
      <c r="B115" s="666"/>
      <c r="C115" s="666"/>
      <c r="D115" s="666"/>
      <c r="E115" s="666"/>
      <c r="F115" s="666"/>
      <c r="G115" s="665"/>
    </row>
    <row r="116" spans="1:7" ht="30.75" customHeight="1">
      <c r="A116" s="87">
        <v>25</v>
      </c>
      <c r="B116" s="529"/>
      <c r="C116" s="88" t="s">
        <v>3123</v>
      </c>
      <c r="D116" s="89">
        <v>0</v>
      </c>
      <c r="E116" s="207" t="s">
        <v>32</v>
      </c>
      <c r="F116" s="105"/>
      <c r="G116" s="104" t="s">
        <v>23</v>
      </c>
    </row>
    <row r="117" spans="1:7" ht="30.75" customHeight="1">
      <c r="A117" s="90">
        <v>26</v>
      </c>
      <c r="B117" s="669"/>
      <c r="C117" s="91" t="s">
        <v>3124</v>
      </c>
      <c r="D117" s="92">
        <v>0</v>
      </c>
      <c r="E117" s="72" t="s">
        <v>32</v>
      </c>
      <c r="F117" s="105"/>
      <c r="G117" s="104" t="s">
        <v>23</v>
      </c>
    </row>
    <row r="118" spans="1:7" ht="30.75" customHeight="1">
      <c r="A118" s="87">
        <v>27</v>
      </c>
      <c r="B118" s="669"/>
      <c r="C118" s="93" t="s">
        <v>3125</v>
      </c>
      <c r="D118" s="92">
        <v>0</v>
      </c>
      <c r="E118" s="72" t="s">
        <v>32</v>
      </c>
      <c r="F118" s="105"/>
      <c r="G118" s="103" t="s">
        <v>23</v>
      </c>
    </row>
    <row r="119" spans="1:7" ht="30.75" customHeight="1">
      <c r="A119" s="90">
        <v>28</v>
      </c>
      <c r="B119" s="669"/>
      <c r="C119" s="93" t="s">
        <v>3126</v>
      </c>
      <c r="D119" s="92">
        <v>0</v>
      </c>
      <c r="E119" s="72" t="s">
        <v>32</v>
      </c>
      <c r="F119" s="105"/>
      <c r="G119" s="104" t="s">
        <v>23</v>
      </c>
    </row>
    <row r="120" spans="1:7" ht="30.75" customHeight="1" thickBot="1">
      <c r="A120" s="87">
        <v>29</v>
      </c>
      <c r="B120" s="670"/>
      <c r="C120" s="312" t="s">
        <v>3127</v>
      </c>
      <c r="D120" s="45" t="s">
        <v>95</v>
      </c>
      <c r="E120" s="20" t="s">
        <v>32</v>
      </c>
      <c r="F120" s="311"/>
      <c r="G120" s="21" t="s">
        <v>96</v>
      </c>
    </row>
    <row r="121" spans="1:7" ht="15.75" customHeight="1" thickBot="1">
      <c r="A121" s="517" t="s">
        <v>3128</v>
      </c>
      <c r="B121" s="666"/>
      <c r="C121" s="665"/>
      <c r="D121" s="120">
        <f>SUM(D116:D120)</f>
        <v>0</v>
      </c>
      <c r="E121" s="523"/>
      <c r="F121" s="524"/>
      <c r="G121" s="525"/>
    </row>
    <row r="122" spans="1:7" ht="15.75" customHeight="1" thickBot="1">
      <c r="A122" s="522" t="s">
        <v>3129</v>
      </c>
      <c r="B122" s="666"/>
      <c r="C122" s="666"/>
      <c r="D122" s="666"/>
      <c r="E122" s="666"/>
      <c r="F122" s="666"/>
      <c r="G122" s="665"/>
    </row>
    <row r="123" spans="1:7" ht="29.25" customHeight="1">
      <c r="A123" s="87">
        <v>25</v>
      </c>
      <c r="B123" s="529"/>
      <c r="C123" s="88" t="s">
        <v>3130</v>
      </c>
      <c r="D123" s="89">
        <v>0</v>
      </c>
      <c r="E123" s="207" t="s">
        <v>32</v>
      </c>
      <c r="F123" s="105"/>
      <c r="G123" s="104" t="s">
        <v>23</v>
      </c>
    </row>
    <row r="124" spans="1:7" ht="29.25" customHeight="1">
      <c r="A124" s="90">
        <v>26</v>
      </c>
      <c r="B124" s="669"/>
      <c r="C124" s="91" t="s">
        <v>3131</v>
      </c>
      <c r="D124" s="92">
        <v>0</v>
      </c>
      <c r="E124" s="72" t="s">
        <v>32</v>
      </c>
      <c r="F124" s="105"/>
      <c r="G124" s="104" t="s">
        <v>23</v>
      </c>
    </row>
    <row r="125" spans="1:7" ht="29.25" customHeight="1">
      <c r="A125" s="87">
        <v>27</v>
      </c>
      <c r="B125" s="669"/>
      <c r="C125" s="93" t="s">
        <v>3132</v>
      </c>
      <c r="D125" s="92">
        <v>0</v>
      </c>
      <c r="E125" s="72" t="s">
        <v>32</v>
      </c>
      <c r="F125" s="105"/>
      <c r="G125" s="103" t="s">
        <v>23</v>
      </c>
    </row>
    <row r="126" spans="1:7" ht="29.25" customHeight="1">
      <c r="A126" s="90">
        <v>28</v>
      </c>
      <c r="B126" s="669"/>
      <c r="C126" s="93" t="s">
        <v>3133</v>
      </c>
      <c r="D126" s="92">
        <v>0</v>
      </c>
      <c r="E126" s="72" t="s">
        <v>32</v>
      </c>
      <c r="F126" s="105"/>
      <c r="G126" s="104" t="s">
        <v>23</v>
      </c>
    </row>
    <row r="127" spans="1:7" ht="29.25" customHeight="1" thickBot="1">
      <c r="A127" s="87">
        <v>29</v>
      </c>
      <c r="B127" s="670"/>
      <c r="C127" s="312" t="s">
        <v>3134</v>
      </c>
      <c r="D127" s="45" t="s">
        <v>95</v>
      </c>
      <c r="E127" s="20" t="s">
        <v>32</v>
      </c>
      <c r="F127" s="311"/>
      <c r="G127" s="21" t="s">
        <v>96</v>
      </c>
    </row>
    <row r="128" spans="1:7" ht="15.75" customHeight="1" thickBot="1">
      <c r="A128" s="517" t="s">
        <v>3135</v>
      </c>
      <c r="B128" s="666"/>
      <c r="C128" s="665"/>
      <c r="D128" s="120">
        <f>SUM(D123:D127)</f>
        <v>0</v>
      </c>
      <c r="E128" s="523"/>
      <c r="F128" s="524"/>
      <c r="G128" s="525"/>
    </row>
    <row r="129" spans="1:7" ht="15.75" customHeight="1" thickBot="1">
      <c r="A129" s="522" t="s">
        <v>3136</v>
      </c>
      <c r="B129" s="666"/>
      <c r="C129" s="666"/>
      <c r="D129" s="666"/>
      <c r="E129" s="666"/>
      <c r="F129" s="666"/>
      <c r="G129" s="665"/>
    </row>
    <row r="130" spans="1:7" ht="35.25" customHeight="1">
      <c r="A130" s="87">
        <v>25</v>
      </c>
      <c r="B130" s="529"/>
      <c r="C130" s="88" t="s">
        <v>3137</v>
      </c>
      <c r="D130" s="89">
        <v>1</v>
      </c>
      <c r="E130" s="207" t="s">
        <v>3057</v>
      </c>
      <c r="F130" s="105" t="s">
        <v>3138</v>
      </c>
      <c r="G130" s="104" t="s">
        <v>11</v>
      </c>
    </row>
    <row r="131" spans="1:7" ht="35.25" customHeight="1">
      <c r="A131" s="90">
        <v>26</v>
      </c>
      <c r="B131" s="669"/>
      <c r="C131" s="91" t="s">
        <v>3139</v>
      </c>
      <c r="D131" s="92">
        <v>0</v>
      </c>
      <c r="E131" s="72" t="s">
        <v>32</v>
      </c>
      <c r="F131" s="105"/>
      <c r="G131" s="104" t="s">
        <v>23</v>
      </c>
    </row>
    <row r="132" spans="1:7" ht="35.25" customHeight="1">
      <c r="A132" s="87">
        <v>27</v>
      </c>
      <c r="B132" s="669"/>
      <c r="C132" s="93" t="s">
        <v>3140</v>
      </c>
      <c r="D132" s="92">
        <v>0</v>
      </c>
      <c r="E132" s="72" t="s">
        <v>32</v>
      </c>
      <c r="F132" s="105"/>
      <c r="G132" s="103" t="s">
        <v>23</v>
      </c>
    </row>
    <row r="133" spans="1:7" ht="35.25" customHeight="1">
      <c r="A133" s="90">
        <v>28</v>
      </c>
      <c r="B133" s="669"/>
      <c r="C133" s="93" t="s">
        <v>3141</v>
      </c>
      <c r="D133" s="92">
        <v>0</v>
      </c>
      <c r="E133" s="72" t="s">
        <v>32</v>
      </c>
      <c r="F133" s="105"/>
      <c r="G133" s="104" t="s">
        <v>23</v>
      </c>
    </row>
    <row r="134" spans="1:7" ht="35.25" customHeight="1" thickBot="1">
      <c r="A134" s="87">
        <v>29</v>
      </c>
      <c r="B134" s="670"/>
      <c r="C134" s="312" t="s">
        <v>3142</v>
      </c>
      <c r="D134" s="45" t="s">
        <v>95</v>
      </c>
      <c r="E134" s="20" t="s">
        <v>32</v>
      </c>
      <c r="F134" s="311"/>
      <c r="G134" s="21" t="s">
        <v>96</v>
      </c>
    </row>
    <row r="135" spans="1:7" ht="15.75" customHeight="1" thickBot="1">
      <c r="A135" s="517" t="s">
        <v>3143</v>
      </c>
      <c r="B135" s="666"/>
      <c r="C135" s="665"/>
      <c r="D135" s="120">
        <f>SUM(D130:D134)</f>
        <v>1</v>
      </c>
      <c r="E135" s="523"/>
      <c r="F135" s="524"/>
      <c r="G135" s="525"/>
    </row>
    <row r="136" spans="1:7" ht="15.75" customHeight="1" thickBot="1">
      <c r="A136" s="522" t="s">
        <v>3144</v>
      </c>
      <c r="B136" s="666"/>
      <c r="C136" s="666"/>
      <c r="D136" s="666"/>
      <c r="E136" s="666"/>
      <c r="F136" s="666"/>
      <c r="G136" s="665"/>
    </row>
    <row r="137" spans="1:7" ht="36" customHeight="1">
      <c r="A137" s="87">
        <v>25</v>
      </c>
      <c r="B137" s="529"/>
      <c r="C137" s="88" t="s">
        <v>3145</v>
      </c>
      <c r="D137" s="89">
        <v>1</v>
      </c>
      <c r="E137" s="207" t="s">
        <v>3057</v>
      </c>
      <c r="F137" s="105" t="s">
        <v>3146</v>
      </c>
      <c r="G137" s="104" t="s">
        <v>11</v>
      </c>
    </row>
    <row r="138" spans="1:7" ht="36" customHeight="1">
      <c r="A138" s="90">
        <v>26</v>
      </c>
      <c r="B138" s="669"/>
      <c r="C138" s="91" t="s">
        <v>3147</v>
      </c>
      <c r="D138" s="92">
        <v>0</v>
      </c>
      <c r="E138" s="72" t="s">
        <v>32</v>
      </c>
      <c r="F138" s="105"/>
      <c r="G138" s="104" t="s">
        <v>23</v>
      </c>
    </row>
    <row r="139" spans="1:7" ht="36" customHeight="1">
      <c r="A139" s="87">
        <v>27</v>
      </c>
      <c r="B139" s="669"/>
      <c r="C139" s="93" t="s">
        <v>3148</v>
      </c>
      <c r="D139" s="92">
        <v>0</v>
      </c>
      <c r="E139" s="72" t="s">
        <v>32</v>
      </c>
      <c r="F139" s="105"/>
      <c r="G139" s="103" t="s">
        <v>23</v>
      </c>
    </row>
    <row r="140" spans="1:7" ht="36" customHeight="1">
      <c r="A140" s="90">
        <v>28</v>
      </c>
      <c r="B140" s="669"/>
      <c r="C140" s="93" t="s">
        <v>3149</v>
      </c>
      <c r="D140" s="92">
        <v>0</v>
      </c>
      <c r="E140" s="72" t="s">
        <v>32</v>
      </c>
      <c r="F140" s="105"/>
      <c r="G140" s="104" t="s">
        <v>23</v>
      </c>
    </row>
    <row r="141" spans="1:7" ht="36" customHeight="1" thickBot="1">
      <c r="A141" s="87">
        <v>29</v>
      </c>
      <c r="B141" s="670"/>
      <c r="C141" s="312" t="s">
        <v>3150</v>
      </c>
      <c r="D141" s="45" t="s">
        <v>95</v>
      </c>
      <c r="E141" s="20" t="s">
        <v>32</v>
      </c>
      <c r="F141" s="311"/>
      <c r="G141" s="21" t="s">
        <v>96</v>
      </c>
    </row>
    <row r="142" spans="1:7" ht="15.75" customHeight="1" thickBot="1">
      <c r="A142" s="517" t="s">
        <v>3151</v>
      </c>
      <c r="B142" s="666"/>
      <c r="C142" s="665"/>
      <c r="D142" s="120">
        <f>SUM(D137:D141)</f>
        <v>1</v>
      </c>
      <c r="E142" s="523"/>
      <c r="F142" s="524"/>
      <c r="G142" s="525"/>
    </row>
    <row r="143" spans="1:7" ht="15.75" customHeight="1" thickBot="1">
      <c r="A143" s="522" t="s">
        <v>3152</v>
      </c>
      <c r="B143" s="666"/>
      <c r="C143" s="666"/>
      <c r="D143" s="666"/>
      <c r="E143" s="666"/>
      <c r="F143" s="666"/>
      <c r="G143" s="665"/>
    </row>
    <row r="144" spans="1:7" ht="34.5" customHeight="1">
      <c r="A144" s="87">
        <v>25</v>
      </c>
      <c r="B144" s="529"/>
      <c r="C144" s="88" t="s">
        <v>3153</v>
      </c>
      <c r="D144" s="89">
        <v>0</v>
      </c>
      <c r="E144" s="207" t="s">
        <v>32</v>
      </c>
      <c r="F144" s="105"/>
      <c r="G144" s="104" t="s">
        <v>23</v>
      </c>
    </row>
    <row r="145" spans="1:7" ht="34.5" customHeight="1">
      <c r="A145" s="90">
        <v>26</v>
      </c>
      <c r="B145" s="669"/>
      <c r="C145" s="91" t="s">
        <v>3154</v>
      </c>
      <c r="D145" s="92">
        <v>0</v>
      </c>
      <c r="E145" s="72" t="s">
        <v>32</v>
      </c>
      <c r="F145" s="105"/>
      <c r="G145" s="104" t="s">
        <v>23</v>
      </c>
    </row>
    <row r="146" spans="1:7" ht="34.5" customHeight="1">
      <c r="A146" s="87">
        <v>27</v>
      </c>
      <c r="B146" s="669"/>
      <c r="C146" s="93" t="s">
        <v>3155</v>
      </c>
      <c r="D146" s="92">
        <v>0</v>
      </c>
      <c r="E146" s="72" t="s">
        <v>32</v>
      </c>
      <c r="F146" s="105"/>
      <c r="G146" s="103" t="s">
        <v>23</v>
      </c>
    </row>
    <row r="147" spans="1:7" ht="34.5" customHeight="1">
      <c r="A147" s="90">
        <v>28</v>
      </c>
      <c r="B147" s="669"/>
      <c r="C147" s="93" t="s">
        <v>3156</v>
      </c>
      <c r="D147" s="92">
        <v>0</v>
      </c>
      <c r="E147" s="72" t="s">
        <v>32</v>
      </c>
      <c r="F147" s="105"/>
      <c r="G147" s="104" t="s">
        <v>23</v>
      </c>
    </row>
    <row r="148" spans="1:7" ht="34.5" customHeight="1" thickBot="1">
      <c r="A148" s="87">
        <v>29</v>
      </c>
      <c r="B148" s="670"/>
      <c r="C148" s="312" t="s">
        <v>3157</v>
      </c>
      <c r="D148" s="45" t="s">
        <v>95</v>
      </c>
      <c r="E148" s="20" t="s">
        <v>32</v>
      </c>
      <c r="F148" s="311"/>
      <c r="G148" s="21" t="s">
        <v>96</v>
      </c>
    </row>
    <row r="149" spans="1:7" ht="15.75" customHeight="1" thickBot="1">
      <c r="A149" s="517" t="s">
        <v>3158</v>
      </c>
      <c r="B149" s="666"/>
      <c r="C149" s="665"/>
      <c r="D149" s="120">
        <f>SUM(D144:D148)</f>
        <v>0</v>
      </c>
      <c r="E149" s="523"/>
      <c r="F149" s="524"/>
      <c r="G149" s="525"/>
    </row>
    <row r="150" spans="1:7" ht="15.75" customHeight="1" thickBot="1">
      <c r="A150" s="522" t="s">
        <v>3159</v>
      </c>
      <c r="B150" s="666"/>
      <c r="C150" s="666"/>
      <c r="D150" s="666"/>
      <c r="E150" s="666"/>
      <c r="F150" s="666"/>
      <c r="G150" s="665"/>
    </row>
    <row r="151" spans="1:7" ht="38.25" customHeight="1">
      <c r="A151" s="87">
        <v>25</v>
      </c>
      <c r="B151" s="529"/>
      <c r="C151" s="88" t="s">
        <v>3160</v>
      </c>
      <c r="D151" s="89">
        <v>1</v>
      </c>
      <c r="E151" s="207" t="s">
        <v>3057</v>
      </c>
      <c r="F151" s="105" t="s">
        <v>3161</v>
      </c>
      <c r="G151" s="104" t="s">
        <v>11</v>
      </c>
    </row>
    <row r="152" spans="1:7" ht="38.25" customHeight="1">
      <c r="A152" s="90">
        <v>26</v>
      </c>
      <c r="B152" s="669"/>
      <c r="C152" s="91" t="s">
        <v>3162</v>
      </c>
      <c r="D152" s="92">
        <v>0</v>
      </c>
      <c r="E152" s="72" t="s">
        <v>32</v>
      </c>
      <c r="F152" s="105"/>
      <c r="G152" s="104" t="s">
        <v>23</v>
      </c>
    </row>
    <row r="153" spans="1:7" ht="38.25" customHeight="1">
      <c r="A153" s="87">
        <v>27</v>
      </c>
      <c r="B153" s="669"/>
      <c r="C153" s="93" t="s">
        <v>3163</v>
      </c>
      <c r="D153" s="92">
        <v>0</v>
      </c>
      <c r="E153" s="72" t="s">
        <v>32</v>
      </c>
      <c r="F153" s="105"/>
      <c r="G153" s="103" t="s">
        <v>23</v>
      </c>
    </row>
    <row r="154" spans="1:7" ht="38.25" customHeight="1">
      <c r="A154" s="90">
        <v>28</v>
      </c>
      <c r="B154" s="669"/>
      <c r="C154" s="93" t="s">
        <v>3164</v>
      </c>
      <c r="D154" s="92">
        <v>0</v>
      </c>
      <c r="E154" s="72" t="s">
        <v>32</v>
      </c>
      <c r="F154" s="105"/>
      <c r="G154" s="104" t="s">
        <v>23</v>
      </c>
    </row>
    <row r="155" spans="1:7" ht="38.25" customHeight="1" thickBot="1">
      <c r="A155" s="87">
        <v>29</v>
      </c>
      <c r="B155" s="670"/>
      <c r="C155" s="312" t="s">
        <v>3165</v>
      </c>
      <c r="D155" s="45" t="s">
        <v>95</v>
      </c>
      <c r="E155" s="20" t="s">
        <v>32</v>
      </c>
      <c r="F155" s="311"/>
      <c r="G155" s="21" t="s">
        <v>96</v>
      </c>
    </row>
    <row r="156" spans="1:7" ht="15.75" customHeight="1" thickBot="1">
      <c r="A156" s="517" t="s">
        <v>3166</v>
      </c>
      <c r="B156" s="666"/>
      <c r="C156" s="665"/>
      <c r="D156" s="120">
        <f>SUM(D151:D155)</f>
        <v>1</v>
      </c>
      <c r="E156" s="523"/>
      <c r="F156" s="524"/>
      <c r="G156" s="525"/>
    </row>
    <row r="157" spans="1:7" ht="15.75" customHeight="1" thickBot="1">
      <c r="A157" s="522" t="s">
        <v>3167</v>
      </c>
      <c r="B157" s="666"/>
      <c r="C157" s="666"/>
      <c r="D157" s="666"/>
      <c r="E157" s="666"/>
      <c r="F157" s="666"/>
      <c r="G157" s="665"/>
    </row>
    <row r="158" spans="1:7" ht="32.25" customHeight="1">
      <c r="A158" s="87">
        <v>25</v>
      </c>
      <c r="B158" s="529"/>
      <c r="C158" s="88" t="s">
        <v>3168</v>
      </c>
      <c r="D158" s="89">
        <v>0</v>
      </c>
      <c r="E158" s="207" t="s">
        <v>32</v>
      </c>
      <c r="F158" s="105"/>
      <c r="G158" s="104" t="s">
        <v>23</v>
      </c>
    </row>
    <row r="159" spans="1:7" ht="32.25" customHeight="1">
      <c r="A159" s="90">
        <v>26</v>
      </c>
      <c r="B159" s="669"/>
      <c r="C159" s="91" t="s">
        <v>3169</v>
      </c>
      <c r="D159" s="92">
        <v>0</v>
      </c>
      <c r="E159" s="72" t="s">
        <v>32</v>
      </c>
      <c r="F159" s="105"/>
      <c r="G159" s="104" t="s">
        <v>23</v>
      </c>
    </row>
    <row r="160" spans="1:7" ht="32.25" customHeight="1">
      <c r="A160" s="87">
        <v>27</v>
      </c>
      <c r="B160" s="669"/>
      <c r="C160" s="93" t="s">
        <v>3170</v>
      </c>
      <c r="D160" s="92">
        <v>0</v>
      </c>
      <c r="E160" s="72" t="s">
        <v>32</v>
      </c>
      <c r="F160" s="105"/>
      <c r="G160" s="103" t="s">
        <v>23</v>
      </c>
    </row>
    <row r="161" spans="1:7" ht="32.25" customHeight="1">
      <c r="A161" s="90">
        <v>28</v>
      </c>
      <c r="B161" s="669"/>
      <c r="C161" s="93" t="s">
        <v>3171</v>
      </c>
      <c r="D161" s="92">
        <v>0</v>
      </c>
      <c r="E161" s="72" t="s">
        <v>32</v>
      </c>
      <c r="F161" s="105"/>
      <c r="G161" s="104" t="s">
        <v>23</v>
      </c>
    </row>
    <row r="162" spans="1:7" ht="32.25" customHeight="1" thickBot="1">
      <c r="A162" s="87">
        <v>29</v>
      </c>
      <c r="B162" s="670"/>
      <c r="C162" s="312" t="s">
        <v>3172</v>
      </c>
      <c r="D162" s="45" t="s">
        <v>95</v>
      </c>
      <c r="E162" s="20" t="s">
        <v>32</v>
      </c>
      <c r="F162" s="311"/>
      <c r="G162" s="21" t="s">
        <v>96</v>
      </c>
    </row>
    <row r="163" spans="1:7" ht="15.75" customHeight="1" thickBot="1">
      <c r="A163" s="517" t="s">
        <v>3173</v>
      </c>
      <c r="B163" s="666"/>
      <c r="C163" s="665"/>
      <c r="D163" s="120">
        <f>SUM(D158:D162)</f>
        <v>0</v>
      </c>
      <c r="E163" s="523"/>
      <c r="F163" s="524"/>
      <c r="G163" s="525"/>
    </row>
    <row r="164" spans="1:7" ht="15.75" customHeight="1" thickBot="1">
      <c r="A164" s="522" t="s">
        <v>3174</v>
      </c>
      <c r="B164" s="666"/>
      <c r="C164" s="666"/>
      <c r="D164" s="666"/>
      <c r="E164" s="666"/>
      <c r="F164" s="666"/>
      <c r="G164" s="665"/>
    </row>
    <row r="165" spans="1:7" ht="33" customHeight="1">
      <c r="A165" s="87">
        <v>25</v>
      </c>
      <c r="B165" s="529"/>
      <c r="C165" s="88" t="s">
        <v>3175</v>
      </c>
      <c r="D165" s="89">
        <v>0</v>
      </c>
      <c r="E165" s="207" t="s">
        <v>32</v>
      </c>
      <c r="F165" s="105"/>
      <c r="G165" s="104" t="s">
        <v>23</v>
      </c>
    </row>
    <row r="166" spans="1:7" ht="33" customHeight="1">
      <c r="A166" s="90">
        <v>26</v>
      </c>
      <c r="B166" s="669"/>
      <c r="C166" s="91" t="s">
        <v>3176</v>
      </c>
      <c r="D166" s="92">
        <v>0</v>
      </c>
      <c r="E166" s="72" t="s">
        <v>32</v>
      </c>
      <c r="F166" s="105"/>
      <c r="G166" s="104" t="s">
        <v>23</v>
      </c>
    </row>
    <row r="167" spans="1:7" ht="33" customHeight="1">
      <c r="A167" s="87">
        <v>27</v>
      </c>
      <c r="B167" s="669"/>
      <c r="C167" s="93" t="s">
        <v>3177</v>
      </c>
      <c r="D167" s="92">
        <v>0</v>
      </c>
      <c r="E167" s="72" t="s">
        <v>32</v>
      </c>
      <c r="F167" s="105"/>
      <c r="G167" s="103" t="s">
        <v>23</v>
      </c>
    </row>
    <row r="168" spans="1:7" ht="33" customHeight="1">
      <c r="A168" s="90">
        <v>28</v>
      </c>
      <c r="B168" s="669"/>
      <c r="C168" s="93" t="s">
        <v>3178</v>
      </c>
      <c r="D168" s="92">
        <v>0</v>
      </c>
      <c r="E168" s="72" t="s">
        <v>32</v>
      </c>
      <c r="F168" s="105"/>
      <c r="G168" s="104" t="s">
        <v>23</v>
      </c>
    </row>
    <row r="169" spans="1:7" ht="33" customHeight="1" thickBot="1">
      <c r="A169" s="87">
        <v>29</v>
      </c>
      <c r="B169" s="670"/>
      <c r="C169" s="312" t="s">
        <v>3179</v>
      </c>
      <c r="D169" s="45" t="s">
        <v>95</v>
      </c>
      <c r="E169" s="20" t="s">
        <v>32</v>
      </c>
      <c r="F169" s="311"/>
      <c r="G169" s="21" t="s">
        <v>96</v>
      </c>
    </row>
    <row r="170" spans="1:7" ht="15.75" customHeight="1" thickBot="1">
      <c r="A170" s="517" t="s">
        <v>3180</v>
      </c>
      <c r="B170" s="666"/>
      <c r="C170" s="665"/>
      <c r="D170" s="120">
        <f>SUM(D165:D169)</f>
        <v>0</v>
      </c>
      <c r="E170" s="523"/>
      <c r="F170" s="524"/>
      <c r="G170" s="525"/>
    </row>
    <row r="171" spans="1:7" ht="15.75" customHeight="1" thickBot="1">
      <c r="A171" s="522" t="s">
        <v>3181</v>
      </c>
      <c r="B171" s="666"/>
      <c r="C171" s="666"/>
      <c r="D171" s="666"/>
      <c r="E171" s="666"/>
      <c r="F171" s="666"/>
      <c r="G171" s="665"/>
    </row>
    <row r="172" spans="1:7" ht="31.5" customHeight="1">
      <c r="A172" s="87">
        <v>25</v>
      </c>
      <c r="B172" s="529"/>
      <c r="C172" s="88" t="s">
        <v>3182</v>
      </c>
      <c r="D172" s="89">
        <v>0</v>
      </c>
      <c r="E172" s="207" t="s">
        <v>32</v>
      </c>
      <c r="F172" s="105"/>
      <c r="G172" s="104" t="s">
        <v>23</v>
      </c>
    </row>
    <row r="173" spans="1:7" ht="31.5" customHeight="1">
      <c r="A173" s="90">
        <v>26</v>
      </c>
      <c r="B173" s="669"/>
      <c r="C173" s="91" t="s">
        <v>3183</v>
      </c>
      <c r="D173" s="92">
        <v>0</v>
      </c>
      <c r="E173" s="72" t="s">
        <v>32</v>
      </c>
      <c r="F173" s="105"/>
      <c r="G173" s="104" t="s">
        <v>23</v>
      </c>
    </row>
    <row r="174" spans="1:7" ht="31.5" customHeight="1">
      <c r="A174" s="87">
        <v>27</v>
      </c>
      <c r="B174" s="669"/>
      <c r="C174" s="93" t="s">
        <v>3184</v>
      </c>
      <c r="D174" s="92">
        <v>0</v>
      </c>
      <c r="E174" s="72" t="s">
        <v>32</v>
      </c>
      <c r="F174" s="105"/>
      <c r="G174" s="103" t="s">
        <v>23</v>
      </c>
    </row>
    <row r="175" spans="1:7" ht="31.5" customHeight="1">
      <c r="A175" s="90">
        <v>28</v>
      </c>
      <c r="B175" s="669"/>
      <c r="C175" s="93" t="s">
        <v>3185</v>
      </c>
      <c r="D175" s="92">
        <v>0</v>
      </c>
      <c r="E175" s="72" t="s">
        <v>32</v>
      </c>
      <c r="F175" s="105"/>
      <c r="G175" s="104" t="s">
        <v>23</v>
      </c>
    </row>
    <row r="176" spans="1:7" ht="31.5" customHeight="1" thickBot="1">
      <c r="A176" s="87">
        <v>29</v>
      </c>
      <c r="B176" s="670"/>
      <c r="C176" s="312" t="s">
        <v>3186</v>
      </c>
      <c r="D176" s="45" t="s">
        <v>95</v>
      </c>
      <c r="E176" s="20" t="s">
        <v>32</v>
      </c>
      <c r="F176" s="311"/>
      <c r="G176" s="21" t="s">
        <v>96</v>
      </c>
    </row>
    <row r="177" spans="1:7" ht="15.75" customHeight="1" thickBot="1">
      <c r="A177" s="517" t="s">
        <v>3187</v>
      </c>
      <c r="B177" s="666"/>
      <c r="C177" s="665"/>
      <c r="D177" s="120">
        <f>SUM(D172:D176)</f>
        <v>0</v>
      </c>
      <c r="E177" s="523"/>
      <c r="F177" s="524"/>
      <c r="G177" s="525"/>
    </row>
    <row r="178" spans="1:7" ht="15.75" customHeight="1" thickBot="1">
      <c r="A178" s="526" t="s">
        <v>98</v>
      </c>
      <c r="B178" s="666"/>
      <c r="C178" s="666"/>
      <c r="D178" s="666"/>
      <c r="E178" s="666"/>
      <c r="F178" s="666"/>
      <c r="G178" s="665"/>
    </row>
    <row r="179" spans="1:7" ht="30.75" customHeight="1">
      <c r="A179" s="83">
        <v>30</v>
      </c>
      <c r="B179" s="527"/>
      <c r="C179" s="96" t="s">
        <v>99</v>
      </c>
      <c r="D179" s="89">
        <v>0</v>
      </c>
      <c r="E179" s="207" t="s">
        <v>32</v>
      </c>
      <c r="F179" s="105"/>
      <c r="G179" s="104" t="s">
        <v>23</v>
      </c>
    </row>
    <row r="180" spans="1:7" ht="30.75" customHeight="1">
      <c r="A180" s="69">
        <v>31</v>
      </c>
      <c r="B180" s="669"/>
      <c r="C180" s="97" t="s">
        <v>102</v>
      </c>
      <c r="D180" s="92">
        <v>0</v>
      </c>
      <c r="E180" s="72" t="s">
        <v>32</v>
      </c>
      <c r="F180" s="105"/>
      <c r="G180" s="104" t="s">
        <v>23</v>
      </c>
    </row>
    <row r="181" spans="1:7" ht="30.75" customHeight="1">
      <c r="A181" s="69">
        <v>32</v>
      </c>
      <c r="B181" s="669"/>
      <c r="C181" s="97" t="s">
        <v>104</v>
      </c>
      <c r="D181" s="92">
        <v>0</v>
      </c>
      <c r="E181" s="72" t="s">
        <v>32</v>
      </c>
      <c r="F181" s="105"/>
      <c r="G181" s="103" t="s">
        <v>23</v>
      </c>
    </row>
    <row r="182" spans="1:7" ht="30.75" customHeight="1" thickBot="1">
      <c r="A182" s="69">
        <v>33</v>
      </c>
      <c r="B182" s="670"/>
      <c r="C182" s="98" t="s">
        <v>107</v>
      </c>
      <c r="D182" s="77">
        <v>0</v>
      </c>
      <c r="E182" s="298" t="s">
        <v>32</v>
      </c>
      <c r="F182" s="309"/>
      <c r="G182" s="309" t="s">
        <v>23</v>
      </c>
    </row>
    <row r="183" spans="1:7" ht="15.75" customHeight="1" thickBot="1">
      <c r="A183" s="517" t="s">
        <v>110</v>
      </c>
      <c r="B183" s="666"/>
      <c r="C183" s="665"/>
      <c r="D183" s="120">
        <f>SUM(D179:D182)</f>
        <v>0</v>
      </c>
      <c r="E183" s="523"/>
      <c r="F183" s="524"/>
      <c r="G183" s="525"/>
    </row>
    <row r="184" spans="1:7" ht="15.75" customHeight="1" thickBot="1">
      <c r="A184" s="528" t="s">
        <v>111</v>
      </c>
      <c r="B184" s="671"/>
      <c r="C184" s="671"/>
      <c r="D184" s="671"/>
      <c r="E184" s="671"/>
      <c r="F184" s="671"/>
      <c r="G184" s="672"/>
    </row>
    <row r="185" spans="1:7" ht="60.75" customHeight="1">
      <c r="A185" s="66">
        <v>34</v>
      </c>
      <c r="B185" s="527"/>
      <c r="C185" s="208" t="s">
        <v>112</v>
      </c>
      <c r="D185" s="355" t="s">
        <v>95</v>
      </c>
      <c r="E185" s="356" t="s">
        <v>204</v>
      </c>
      <c r="F185" s="339"/>
      <c r="G185" s="357" t="s">
        <v>152</v>
      </c>
    </row>
    <row r="186" spans="1:7" ht="45.75" customHeight="1">
      <c r="A186" s="69">
        <v>35</v>
      </c>
      <c r="B186" s="669"/>
      <c r="C186" s="97" t="s">
        <v>115</v>
      </c>
      <c r="D186" s="92">
        <v>1</v>
      </c>
      <c r="E186" s="72" t="s">
        <v>197</v>
      </c>
      <c r="F186" s="105" t="s">
        <v>3188</v>
      </c>
      <c r="G186" s="104" t="s">
        <v>11</v>
      </c>
    </row>
    <row r="187" spans="1:7" ht="38.25" customHeight="1">
      <c r="A187" s="69">
        <v>36</v>
      </c>
      <c r="B187" s="669"/>
      <c r="C187" s="97" t="s">
        <v>118</v>
      </c>
      <c r="D187" s="92">
        <v>0</v>
      </c>
      <c r="E187" s="72" t="s">
        <v>32</v>
      </c>
      <c r="F187" s="105"/>
      <c r="G187" s="103" t="s">
        <v>23</v>
      </c>
    </row>
    <row r="188" spans="1:7" ht="38.25" customHeight="1" thickBot="1">
      <c r="A188" s="69">
        <v>37</v>
      </c>
      <c r="B188" s="670"/>
      <c r="C188" s="98" t="s">
        <v>119</v>
      </c>
      <c r="D188" s="318">
        <v>0</v>
      </c>
      <c r="E188" s="298" t="s">
        <v>32</v>
      </c>
      <c r="F188" s="309"/>
      <c r="G188" s="309" t="s">
        <v>23</v>
      </c>
    </row>
    <row r="189" spans="1:7" ht="15.75" customHeight="1" thickBot="1">
      <c r="A189" s="517" t="s">
        <v>122</v>
      </c>
      <c r="B189" s="666"/>
      <c r="C189" s="665"/>
      <c r="D189" s="120">
        <f>SUM(D185:D188)</f>
        <v>1</v>
      </c>
      <c r="E189" s="523"/>
      <c r="F189" s="524"/>
      <c r="G189" s="525"/>
    </row>
    <row r="190" spans="1:7" ht="15.75" customHeight="1">
      <c r="F190" s="108"/>
    </row>
    <row r="191" spans="1:7" ht="15.75" customHeight="1">
      <c r="F191" s="108"/>
    </row>
    <row r="192" spans="1:7"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103">
    <mergeCell ref="A1:G1"/>
    <mergeCell ref="B2:C2"/>
    <mergeCell ref="A3:G3"/>
    <mergeCell ref="B4:B18"/>
    <mergeCell ref="A19:C19"/>
    <mergeCell ref="E19:G19"/>
    <mergeCell ref="B32:B36"/>
    <mergeCell ref="A37:C37"/>
    <mergeCell ref="E37:G37"/>
    <mergeCell ref="A38:G38"/>
    <mergeCell ref="B39:B43"/>
    <mergeCell ref="A44:C44"/>
    <mergeCell ref="E44:G44"/>
    <mergeCell ref="A20:G20"/>
    <mergeCell ref="B22:B25"/>
    <mergeCell ref="B26:B29"/>
    <mergeCell ref="A30:C30"/>
    <mergeCell ref="E30:G30"/>
    <mergeCell ref="A31:G31"/>
    <mergeCell ref="A58:C58"/>
    <mergeCell ref="E58:G58"/>
    <mergeCell ref="A59:G59"/>
    <mergeCell ref="B60:B64"/>
    <mergeCell ref="A65:C65"/>
    <mergeCell ref="E65:G65"/>
    <mergeCell ref="A45:G45"/>
    <mergeCell ref="B46:B50"/>
    <mergeCell ref="A51:C51"/>
    <mergeCell ref="E51:G51"/>
    <mergeCell ref="A52:G52"/>
    <mergeCell ref="B53:B57"/>
    <mergeCell ref="A79:C79"/>
    <mergeCell ref="E79:G79"/>
    <mergeCell ref="A80:G80"/>
    <mergeCell ref="B81:B85"/>
    <mergeCell ref="A86:C86"/>
    <mergeCell ref="E86:G86"/>
    <mergeCell ref="A66:G66"/>
    <mergeCell ref="B67:B71"/>
    <mergeCell ref="A72:C72"/>
    <mergeCell ref="E72:G72"/>
    <mergeCell ref="A73:G73"/>
    <mergeCell ref="B74:B78"/>
    <mergeCell ref="A100:C100"/>
    <mergeCell ref="E100:G100"/>
    <mergeCell ref="A101:G101"/>
    <mergeCell ref="B102:B106"/>
    <mergeCell ref="A107:C107"/>
    <mergeCell ref="E107:G107"/>
    <mergeCell ref="A87:G87"/>
    <mergeCell ref="B88:B92"/>
    <mergeCell ref="A93:C93"/>
    <mergeCell ref="E93:G93"/>
    <mergeCell ref="A94:G94"/>
    <mergeCell ref="B95:B99"/>
    <mergeCell ref="A121:C121"/>
    <mergeCell ref="E121:G121"/>
    <mergeCell ref="A122:G122"/>
    <mergeCell ref="B123:B127"/>
    <mergeCell ref="A128:C128"/>
    <mergeCell ref="E128:G128"/>
    <mergeCell ref="A108:G108"/>
    <mergeCell ref="B109:B113"/>
    <mergeCell ref="A114:C114"/>
    <mergeCell ref="E114:G114"/>
    <mergeCell ref="A115:G115"/>
    <mergeCell ref="B116:B120"/>
    <mergeCell ref="A142:C142"/>
    <mergeCell ref="E142:G142"/>
    <mergeCell ref="A143:G143"/>
    <mergeCell ref="B144:B148"/>
    <mergeCell ref="A149:C149"/>
    <mergeCell ref="E149:G149"/>
    <mergeCell ref="A129:G129"/>
    <mergeCell ref="B130:B134"/>
    <mergeCell ref="A135:C135"/>
    <mergeCell ref="E135:G135"/>
    <mergeCell ref="A136:G136"/>
    <mergeCell ref="B137:B141"/>
    <mergeCell ref="A163:C163"/>
    <mergeCell ref="E163:G163"/>
    <mergeCell ref="A164:G164"/>
    <mergeCell ref="B165:B169"/>
    <mergeCell ref="A170:C170"/>
    <mergeCell ref="E170:G170"/>
    <mergeCell ref="A150:G150"/>
    <mergeCell ref="B151:B155"/>
    <mergeCell ref="A156:C156"/>
    <mergeCell ref="E156:G156"/>
    <mergeCell ref="A157:G157"/>
    <mergeCell ref="B158:B162"/>
    <mergeCell ref="A183:C183"/>
    <mergeCell ref="E183:G183"/>
    <mergeCell ref="A184:G184"/>
    <mergeCell ref="B185:B188"/>
    <mergeCell ref="A189:C189"/>
    <mergeCell ref="E189:G189"/>
    <mergeCell ref="A171:G171"/>
    <mergeCell ref="B172:B176"/>
    <mergeCell ref="A177:C177"/>
    <mergeCell ref="E177:G177"/>
    <mergeCell ref="A178:G178"/>
    <mergeCell ref="B179:B182"/>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C8348-6101-4DF9-B75D-0D44E21023D4}">
  <sheetPr>
    <tabColor rgb="FF00B050"/>
  </sheetPr>
  <dimension ref="A1:G49"/>
  <sheetViews>
    <sheetView topLeftCell="A34" zoomScale="60" zoomScaleNormal="60" workbookViewId="0">
      <selection activeCell="E16" sqref="E1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3189</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12">
        <v>0</v>
      </c>
      <c r="E4" s="11" t="s">
        <v>156</v>
      </c>
      <c r="F4" s="13"/>
      <c r="G4" s="13" t="s">
        <v>157</v>
      </c>
    </row>
    <row r="5" spans="1:7" ht="105">
      <c r="A5" s="9">
        <v>2</v>
      </c>
      <c r="B5" s="507"/>
      <c r="C5" s="10" t="s">
        <v>12</v>
      </c>
      <c r="D5" s="11">
        <v>1</v>
      </c>
      <c r="E5" s="12" t="s">
        <v>3190</v>
      </c>
      <c r="F5" s="13" t="s">
        <v>3191</v>
      </c>
      <c r="G5" s="13" t="s">
        <v>160</v>
      </c>
    </row>
    <row r="6" spans="1:7" ht="30">
      <c r="A6" s="9">
        <v>3</v>
      </c>
      <c r="B6" s="507"/>
      <c r="C6" s="10" t="s">
        <v>15</v>
      </c>
      <c r="D6" s="12">
        <v>0</v>
      </c>
      <c r="E6" s="11" t="s">
        <v>156</v>
      </c>
      <c r="F6" s="13"/>
      <c r="G6" s="13" t="s">
        <v>157</v>
      </c>
    </row>
    <row r="7" spans="1:7" ht="43.5" customHeight="1">
      <c r="A7" s="9">
        <v>4</v>
      </c>
      <c r="B7" s="507"/>
      <c r="C7" s="10" t="s">
        <v>18</v>
      </c>
      <c r="D7" s="12">
        <v>1</v>
      </c>
      <c r="E7" s="12" t="s">
        <v>173</v>
      </c>
      <c r="F7" s="13" t="s">
        <v>3192</v>
      </c>
      <c r="G7" s="13" t="s">
        <v>160</v>
      </c>
    </row>
    <row r="8" spans="1:7" ht="45">
      <c r="A8" s="14">
        <v>5</v>
      </c>
      <c r="B8" s="507"/>
      <c r="C8" s="10" t="s">
        <v>20</v>
      </c>
      <c r="D8" s="12">
        <v>0</v>
      </c>
      <c r="E8" s="11" t="s">
        <v>156</v>
      </c>
      <c r="F8" s="13"/>
      <c r="G8" s="13" t="s">
        <v>157</v>
      </c>
    </row>
    <row r="9" spans="1:7" ht="45">
      <c r="A9" s="14">
        <v>6</v>
      </c>
      <c r="B9" s="507"/>
      <c r="C9" s="10" t="s">
        <v>24</v>
      </c>
      <c r="D9" s="12">
        <v>0</v>
      </c>
      <c r="E9" s="11" t="s">
        <v>156</v>
      </c>
      <c r="F9" s="13"/>
      <c r="G9" s="13" t="s">
        <v>157</v>
      </c>
    </row>
    <row r="10" spans="1:7" ht="39" customHeight="1">
      <c r="A10" s="14">
        <v>7</v>
      </c>
      <c r="B10" s="507"/>
      <c r="C10" s="10" t="s">
        <v>27</v>
      </c>
      <c r="D10" s="12">
        <v>0</v>
      </c>
      <c r="E10" s="11" t="s">
        <v>156</v>
      </c>
      <c r="F10" s="13"/>
      <c r="G10" s="13" t="s">
        <v>157</v>
      </c>
    </row>
    <row r="11" spans="1:7" ht="30">
      <c r="A11" s="14">
        <v>8</v>
      </c>
      <c r="B11" s="507"/>
      <c r="C11" s="10" t="s">
        <v>31</v>
      </c>
      <c r="D11" s="12">
        <v>0</v>
      </c>
      <c r="E11" s="11" t="s">
        <v>156</v>
      </c>
      <c r="F11" s="13"/>
      <c r="G11" s="13" t="s">
        <v>157</v>
      </c>
    </row>
    <row r="12" spans="1:7" ht="30">
      <c r="A12" s="9">
        <v>9</v>
      </c>
      <c r="B12" s="507"/>
      <c r="C12" s="10" t="s">
        <v>33</v>
      </c>
      <c r="D12" s="12">
        <v>0</v>
      </c>
      <c r="E12" s="11" t="s">
        <v>156</v>
      </c>
      <c r="F12" s="13"/>
      <c r="G12" s="13" t="s">
        <v>157</v>
      </c>
    </row>
    <row r="13" spans="1:7" ht="30">
      <c r="A13" s="14">
        <v>10</v>
      </c>
      <c r="B13" s="507"/>
      <c r="C13" s="10" t="s">
        <v>34</v>
      </c>
      <c r="D13" s="12">
        <v>0</v>
      </c>
      <c r="E13" s="11" t="s">
        <v>156</v>
      </c>
      <c r="F13" s="13"/>
      <c r="G13" s="13" t="s">
        <v>157</v>
      </c>
    </row>
    <row r="14" spans="1:7" ht="60">
      <c r="A14" s="14">
        <v>11</v>
      </c>
      <c r="B14" s="507"/>
      <c r="C14" s="10" t="s">
        <v>35</v>
      </c>
      <c r="D14" s="12">
        <v>0</v>
      </c>
      <c r="E14" s="11" t="s">
        <v>156</v>
      </c>
      <c r="F14" s="13"/>
      <c r="G14" s="13" t="s">
        <v>157</v>
      </c>
    </row>
    <row r="15" spans="1:7" ht="45">
      <c r="A15" s="9">
        <v>12</v>
      </c>
      <c r="B15" s="507"/>
      <c r="C15" s="10" t="s">
        <v>38</v>
      </c>
      <c r="D15" s="12">
        <v>0</v>
      </c>
      <c r="E15" s="11" t="s">
        <v>156</v>
      </c>
      <c r="F15" s="13"/>
      <c r="G15" s="13" t="s">
        <v>157</v>
      </c>
    </row>
    <row r="16" spans="1:7" ht="30">
      <c r="A16" s="14">
        <v>13</v>
      </c>
      <c r="B16" s="507"/>
      <c r="C16" s="10" t="s">
        <v>132</v>
      </c>
      <c r="D16" s="12">
        <v>0</v>
      </c>
      <c r="E16" s="11" t="s">
        <v>156</v>
      </c>
      <c r="F16" s="13"/>
      <c r="G16" s="13" t="s">
        <v>157</v>
      </c>
    </row>
    <row r="17" spans="1:7" ht="60">
      <c r="A17" s="14">
        <v>14</v>
      </c>
      <c r="B17" s="507"/>
      <c r="C17" s="10" t="s">
        <v>43</v>
      </c>
      <c r="D17" s="12">
        <v>0.5</v>
      </c>
      <c r="E17" s="12" t="s">
        <v>3190</v>
      </c>
      <c r="F17" s="13" t="s">
        <v>3193</v>
      </c>
      <c r="G17" s="16" t="s">
        <v>3194</v>
      </c>
    </row>
    <row r="18" spans="1:7" ht="30.75" thickBot="1">
      <c r="A18" s="18">
        <v>15</v>
      </c>
      <c r="B18" s="508"/>
      <c r="C18" s="19" t="s">
        <v>46</v>
      </c>
      <c r="D18" s="20">
        <v>0</v>
      </c>
      <c r="E18" s="20" t="s">
        <v>156</v>
      </c>
      <c r="F18" s="21"/>
      <c r="G18" s="21" t="s">
        <v>157</v>
      </c>
    </row>
    <row r="19" spans="1:7" ht="18" thickBot="1">
      <c r="A19" s="496" t="s">
        <v>47</v>
      </c>
      <c r="B19" s="509"/>
      <c r="C19" s="510"/>
      <c r="D19" s="22">
        <f>SUM(D4:D18)</f>
        <v>2.5</v>
      </c>
      <c r="E19" s="499"/>
      <c r="F19" s="500"/>
      <c r="G19" s="501"/>
    </row>
    <row r="20" spans="1:7" ht="18" thickBot="1">
      <c r="A20" s="490" t="s">
        <v>48</v>
      </c>
      <c r="B20" s="512"/>
      <c r="C20" s="512"/>
      <c r="D20" s="512"/>
      <c r="E20" s="512"/>
      <c r="F20" s="512"/>
      <c r="G20" s="513"/>
    </row>
    <row r="21" spans="1:7" ht="62.25" customHeight="1">
      <c r="A21" s="5">
        <v>16</v>
      </c>
      <c r="B21" s="24"/>
      <c r="C21" s="25" t="s">
        <v>49</v>
      </c>
      <c r="D21" s="5" t="s">
        <v>50</v>
      </c>
      <c r="E21" s="7" t="s">
        <v>3195</v>
      </c>
      <c r="F21" s="8" t="s">
        <v>3196</v>
      </c>
      <c r="G21" s="8" t="s">
        <v>166</v>
      </c>
    </row>
    <row r="22" spans="1:7" ht="60">
      <c r="A22" s="26">
        <v>17</v>
      </c>
      <c r="B22" s="493" t="s">
        <v>133</v>
      </c>
      <c r="C22" s="27" t="s">
        <v>55</v>
      </c>
      <c r="D22" s="11">
        <v>1</v>
      </c>
      <c r="E22" s="11" t="s">
        <v>3195</v>
      </c>
      <c r="F22" s="16" t="s">
        <v>3197</v>
      </c>
      <c r="G22" s="16" t="s">
        <v>160</v>
      </c>
    </row>
    <row r="23" spans="1:7" ht="36.75" customHeight="1">
      <c r="A23" s="9">
        <v>18</v>
      </c>
      <c r="B23" s="493"/>
      <c r="C23" s="28" t="s">
        <v>58</v>
      </c>
      <c r="D23" s="12">
        <v>1</v>
      </c>
      <c r="E23" s="11" t="s">
        <v>948</v>
      </c>
      <c r="F23" s="13" t="s">
        <v>3198</v>
      </c>
      <c r="G23" s="16" t="s">
        <v>160</v>
      </c>
    </row>
    <row r="24" spans="1:7" ht="60">
      <c r="A24" s="26">
        <v>19</v>
      </c>
      <c r="B24" s="493"/>
      <c r="C24" s="28" t="s">
        <v>60</v>
      </c>
      <c r="D24" s="12">
        <v>1</v>
      </c>
      <c r="E24" s="12" t="s">
        <v>3195</v>
      </c>
      <c r="F24" s="13" t="s">
        <v>3197</v>
      </c>
      <c r="G24" s="16" t="s">
        <v>160</v>
      </c>
    </row>
    <row r="25" spans="1:7" ht="31.5" customHeight="1" thickBot="1">
      <c r="A25" s="18">
        <v>20</v>
      </c>
      <c r="B25" s="494"/>
      <c r="C25" s="29" t="s">
        <v>62</v>
      </c>
      <c r="D25" s="20">
        <v>0</v>
      </c>
      <c r="E25" s="20" t="s">
        <v>156</v>
      </c>
      <c r="F25" s="21"/>
      <c r="G25" s="21" t="s">
        <v>157</v>
      </c>
    </row>
    <row r="26" spans="1:7" ht="45">
      <c r="A26" s="26">
        <v>21</v>
      </c>
      <c r="B26" s="495" t="s">
        <v>139</v>
      </c>
      <c r="C26" s="31" t="s">
        <v>55</v>
      </c>
      <c r="D26" s="7" t="s">
        <v>95</v>
      </c>
      <c r="E26" s="11" t="s">
        <v>156</v>
      </c>
      <c r="F26" s="16"/>
      <c r="G26" s="16" t="s">
        <v>649</v>
      </c>
    </row>
    <row r="27" spans="1:7" ht="45">
      <c r="A27" s="9">
        <v>22</v>
      </c>
      <c r="B27" s="493"/>
      <c r="C27" s="28" t="s">
        <v>58</v>
      </c>
      <c r="D27" s="12" t="s">
        <v>95</v>
      </c>
      <c r="E27" s="11" t="s">
        <v>156</v>
      </c>
      <c r="F27" s="13"/>
      <c r="G27" s="16" t="s">
        <v>649</v>
      </c>
    </row>
    <row r="28" spans="1:7" ht="45">
      <c r="A28" s="26">
        <v>23</v>
      </c>
      <c r="B28" s="493"/>
      <c r="C28" s="28" t="s">
        <v>60</v>
      </c>
      <c r="D28" s="12" t="s">
        <v>95</v>
      </c>
      <c r="E28" s="11" t="s">
        <v>156</v>
      </c>
      <c r="F28" s="13"/>
      <c r="G28" s="16" t="s">
        <v>649</v>
      </c>
    </row>
    <row r="29" spans="1:7" ht="36" customHeight="1" thickBot="1">
      <c r="A29" s="18">
        <v>24</v>
      </c>
      <c r="B29" s="494"/>
      <c r="C29" s="34" t="s">
        <v>62</v>
      </c>
      <c r="D29" s="20" t="s">
        <v>95</v>
      </c>
      <c r="E29" s="20" t="s">
        <v>156</v>
      </c>
      <c r="F29" s="21"/>
      <c r="G29" s="21" t="s">
        <v>649</v>
      </c>
    </row>
    <row r="30" spans="1:7" ht="18" thickBot="1">
      <c r="A30" s="496" t="s">
        <v>72</v>
      </c>
      <c r="B30" s="497"/>
      <c r="C30" s="498"/>
      <c r="D30" s="35">
        <f>SUM(D22:D29)</f>
        <v>3</v>
      </c>
      <c r="E30" s="499"/>
      <c r="F30" s="500"/>
      <c r="G30" s="501"/>
    </row>
    <row r="31" spans="1:7" ht="18" thickBot="1">
      <c r="A31" s="490" t="s">
        <v>73</v>
      </c>
      <c r="B31" s="491"/>
      <c r="C31" s="491"/>
      <c r="D31" s="491"/>
      <c r="E31" s="491"/>
      <c r="F31" s="491"/>
      <c r="G31" s="492"/>
    </row>
    <row r="32" spans="1:7" ht="30">
      <c r="A32" s="36">
        <v>25</v>
      </c>
      <c r="B32" s="488"/>
      <c r="C32" s="37" t="s">
        <v>74</v>
      </c>
      <c r="D32" s="38">
        <v>1</v>
      </c>
      <c r="E32" s="7" t="s">
        <v>3199</v>
      </c>
      <c r="F32" s="39" t="s">
        <v>3200</v>
      </c>
      <c r="G32" s="16" t="s">
        <v>160</v>
      </c>
    </row>
    <row r="33" spans="1:7" ht="30">
      <c r="A33" s="40">
        <v>26</v>
      </c>
      <c r="B33" s="488"/>
      <c r="C33" s="41" t="s">
        <v>77</v>
      </c>
      <c r="D33" s="42">
        <v>1</v>
      </c>
      <c r="E33" s="12" t="s">
        <v>3201</v>
      </c>
      <c r="F33" s="39" t="s">
        <v>3202</v>
      </c>
      <c r="G33" s="16" t="s">
        <v>160</v>
      </c>
    </row>
    <row r="34" spans="1:7" ht="30">
      <c r="A34" s="36">
        <v>27</v>
      </c>
      <c r="B34" s="488"/>
      <c r="C34" s="43" t="s">
        <v>80</v>
      </c>
      <c r="D34" s="42">
        <v>1</v>
      </c>
      <c r="E34" s="12" t="s">
        <v>3199</v>
      </c>
      <c r="F34" s="39" t="s">
        <v>3203</v>
      </c>
      <c r="G34" s="16" t="s">
        <v>160</v>
      </c>
    </row>
    <row r="35" spans="1:7" ht="30">
      <c r="A35" s="40">
        <v>28</v>
      </c>
      <c r="B35" s="488"/>
      <c r="C35" s="43" t="s">
        <v>82</v>
      </c>
      <c r="D35" s="42">
        <v>1</v>
      </c>
      <c r="E35" s="12" t="s">
        <v>3199</v>
      </c>
      <c r="F35" s="39" t="s">
        <v>3204</v>
      </c>
      <c r="G35" s="16" t="s">
        <v>160</v>
      </c>
    </row>
    <row r="36" spans="1:7" ht="100.5" customHeight="1" thickBot="1">
      <c r="A36" s="36">
        <v>29</v>
      </c>
      <c r="B36" s="489"/>
      <c r="C36" s="44" t="s">
        <v>84</v>
      </c>
      <c r="D36" s="337">
        <v>1</v>
      </c>
      <c r="E36" s="337" t="s">
        <v>3205</v>
      </c>
      <c r="F36" s="338" t="s">
        <v>3206</v>
      </c>
      <c r="G36" s="284" t="s">
        <v>160</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30">
      <c r="A39" s="26">
        <v>30</v>
      </c>
      <c r="B39" s="484"/>
      <c r="C39" s="48" t="s">
        <v>99</v>
      </c>
      <c r="D39" s="12">
        <v>0</v>
      </c>
      <c r="E39" s="11" t="s">
        <v>156</v>
      </c>
      <c r="F39" s="13"/>
      <c r="G39" s="13" t="s">
        <v>157</v>
      </c>
    </row>
    <row r="40" spans="1:7" ht="29.25" customHeight="1">
      <c r="A40" s="9">
        <v>31</v>
      </c>
      <c r="B40" s="485"/>
      <c r="C40" s="49" t="s">
        <v>102</v>
      </c>
      <c r="D40" s="9">
        <v>1</v>
      </c>
      <c r="E40" s="12" t="s">
        <v>657</v>
      </c>
      <c r="F40" s="13" t="s">
        <v>3207</v>
      </c>
      <c r="G40" s="16" t="s">
        <v>160</v>
      </c>
    </row>
    <row r="41" spans="1:7" ht="46.5" customHeight="1">
      <c r="A41" s="9">
        <v>32</v>
      </c>
      <c r="B41" s="485"/>
      <c r="C41" s="49" t="s">
        <v>104</v>
      </c>
      <c r="D41" s="9">
        <v>1</v>
      </c>
      <c r="E41" s="12" t="s">
        <v>657</v>
      </c>
      <c r="F41" s="13" t="s">
        <v>3208</v>
      </c>
      <c r="G41" s="16" t="s">
        <v>160</v>
      </c>
    </row>
    <row r="42" spans="1:7" ht="30.75" thickBot="1">
      <c r="A42" s="9">
        <v>33</v>
      </c>
      <c r="B42" s="486"/>
      <c r="C42" s="50" t="s">
        <v>107</v>
      </c>
      <c r="D42" s="20">
        <v>0</v>
      </c>
      <c r="E42" s="20" t="s">
        <v>156</v>
      </c>
      <c r="F42" s="21"/>
      <c r="G42" s="21" t="s">
        <v>157</v>
      </c>
    </row>
    <row r="43" spans="1:7" ht="18" thickBot="1">
      <c r="A43" s="476" t="s">
        <v>110</v>
      </c>
      <c r="B43" s="477"/>
      <c r="C43" s="487"/>
      <c r="D43" s="47">
        <f>SUM(D39:D42)</f>
        <v>2</v>
      </c>
      <c r="E43" s="479"/>
      <c r="F43" s="480"/>
      <c r="G43" s="481"/>
    </row>
    <row r="44" spans="1:7" ht="18" thickBot="1">
      <c r="A44" s="514" t="s">
        <v>111</v>
      </c>
      <c r="B44" s="514"/>
      <c r="C44" s="514"/>
      <c r="D44" s="514"/>
      <c r="E44" s="515"/>
      <c r="F44" s="515"/>
      <c r="G44" s="516"/>
    </row>
    <row r="45" spans="1:7" ht="45">
      <c r="A45" s="5">
        <v>34</v>
      </c>
      <c r="B45" s="484"/>
      <c r="C45" s="51" t="s">
        <v>112</v>
      </c>
      <c r="D45" s="52" t="s">
        <v>95</v>
      </c>
      <c r="E45" s="7" t="s">
        <v>156</v>
      </c>
      <c r="F45" s="8"/>
      <c r="G45" s="8" t="s">
        <v>180</v>
      </c>
    </row>
    <row r="46" spans="1:7" ht="45">
      <c r="A46" s="9">
        <v>35</v>
      </c>
      <c r="B46" s="485"/>
      <c r="C46" s="49" t="s">
        <v>115</v>
      </c>
      <c r="D46" s="53" t="s">
        <v>95</v>
      </c>
      <c r="E46" s="12" t="s">
        <v>156</v>
      </c>
      <c r="F46" s="13"/>
      <c r="G46" s="13" t="s">
        <v>180</v>
      </c>
    </row>
    <row r="47" spans="1:7" ht="45">
      <c r="A47" s="9">
        <v>36</v>
      </c>
      <c r="B47" s="485"/>
      <c r="C47" s="49" t="s">
        <v>118</v>
      </c>
      <c r="D47" s="53" t="s">
        <v>95</v>
      </c>
      <c r="E47" s="12" t="s">
        <v>156</v>
      </c>
      <c r="F47" s="13"/>
      <c r="G47" s="13" t="s">
        <v>180</v>
      </c>
    </row>
    <row r="48" spans="1:7" ht="45.75" thickBot="1">
      <c r="A48" s="9">
        <v>37</v>
      </c>
      <c r="B48" s="486"/>
      <c r="C48" s="50" t="s">
        <v>119</v>
      </c>
      <c r="D48" s="54" t="s">
        <v>95</v>
      </c>
      <c r="E48" s="20" t="s">
        <v>156</v>
      </c>
      <c r="F48" s="21"/>
      <c r="G48" s="21" t="s">
        <v>180</v>
      </c>
    </row>
    <row r="49" spans="1:7" ht="18" thickBot="1">
      <c r="A49" s="476" t="s">
        <v>122</v>
      </c>
      <c r="B49" s="477"/>
      <c r="C49" s="478"/>
      <c r="D49" s="47" t="s">
        <v>95</v>
      </c>
      <c r="E49" s="479"/>
      <c r="F49" s="480"/>
      <c r="G49" s="481"/>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38:G38"/>
    <mergeCell ref="B39:B42"/>
    <mergeCell ref="B32:B36"/>
    <mergeCell ref="A37:C37"/>
    <mergeCell ref="E37:G37"/>
    <mergeCell ref="A43:C43"/>
    <mergeCell ref="E43:G43"/>
    <mergeCell ref="A44:G44"/>
    <mergeCell ref="B45:B48"/>
    <mergeCell ref="A49:C49"/>
    <mergeCell ref="E49:G49"/>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3FCD-CBE1-4B9F-A271-E0473F6B2B87}">
  <sheetPr>
    <tabColor rgb="FF00B050"/>
  </sheetPr>
  <dimension ref="A1:G1035"/>
  <sheetViews>
    <sheetView topLeftCell="A94" zoomScale="60" zoomScaleNormal="60" workbookViewId="0">
      <selection activeCell="D102" sqref="D102"/>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621" t="s">
        <v>3209</v>
      </c>
      <c r="B1" s="666"/>
      <c r="C1" s="666"/>
      <c r="D1" s="666"/>
      <c r="E1" s="666"/>
      <c r="F1" s="666"/>
      <c r="G1" s="665"/>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75.75" customHeight="1">
      <c r="A4" s="66">
        <v>1</v>
      </c>
      <c r="B4" s="531"/>
      <c r="C4" s="67" t="s">
        <v>8</v>
      </c>
      <c r="D4" s="207">
        <v>1</v>
      </c>
      <c r="E4" s="207" t="s">
        <v>296</v>
      </c>
      <c r="F4" s="299" t="s">
        <v>3210</v>
      </c>
      <c r="G4" s="299" t="s">
        <v>11</v>
      </c>
    </row>
    <row r="5" spans="1:7" ht="30">
      <c r="A5" s="69">
        <v>2</v>
      </c>
      <c r="B5" s="667"/>
      <c r="C5" s="70" t="s">
        <v>12</v>
      </c>
      <c r="D5" s="71">
        <v>1</v>
      </c>
      <c r="E5" s="72" t="s">
        <v>802</v>
      </c>
      <c r="F5" s="103" t="s">
        <v>3211</v>
      </c>
      <c r="G5" s="103" t="s">
        <v>11</v>
      </c>
    </row>
    <row r="6" spans="1:7" ht="30">
      <c r="A6" s="69">
        <v>3</v>
      </c>
      <c r="B6" s="667"/>
      <c r="C6" s="70" t="s">
        <v>15</v>
      </c>
      <c r="D6" s="72">
        <v>0</v>
      </c>
      <c r="E6" s="71" t="s">
        <v>32</v>
      </c>
      <c r="F6" s="103"/>
      <c r="G6" s="103" t="s">
        <v>23</v>
      </c>
    </row>
    <row r="7" spans="1:7" ht="63.75" customHeight="1">
      <c r="A7" s="69">
        <v>4</v>
      </c>
      <c r="B7" s="667"/>
      <c r="C7" s="70" t="s">
        <v>18</v>
      </c>
      <c r="D7" s="334">
        <v>0.5</v>
      </c>
      <c r="E7" s="334" t="s">
        <v>619</v>
      </c>
      <c r="F7" s="330" t="s">
        <v>3212</v>
      </c>
      <c r="G7" s="330" t="s">
        <v>1643</v>
      </c>
    </row>
    <row r="8" spans="1:7" ht="45">
      <c r="A8" s="74">
        <v>5</v>
      </c>
      <c r="B8" s="667"/>
      <c r="C8" s="70" t="s">
        <v>20</v>
      </c>
      <c r="D8" s="72">
        <v>0</v>
      </c>
      <c r="E8" s="71" t="s">
        <v>32</v>
      </c>
      <c r="F8" s="103"/>
      <c r="G8" s="224" t="s">
        <v>23</v>
      </c>
    </row>
    <row r="9" spans="1:7" ht="195">
      <c r="A9" s="74">
        <v>6</v>
      </c>
      <c r="B9" s="667"/>
      <c r="C9" s="70" t="s">
        <v>24</v>
      </c>
      <c r="D9" s="75">
        <v>0.5</v>
      </c>
      <c r="E9" s="72" t="s">
        <v>512</v>
      </c>
      <c r="F9" s="103" t="s">
        <v>3213</v>
      </c>
      <c r="G9" s="104" t="s">
        <v>3214</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298">
        <v>1</v>
      </c>
      <c r="E18" s="298" t="s">
        <v>296</v>
      </c>
      <c r="F18" s="309" t="s">
        <v>3215</v>
      </c>
      <c r="G18" s="309" t="s">
        <v>11</v>
      </c>
    </row>
    <row r="19" spans="1:7" ht="18" thickBot="1">
      <c r="A19" s="532" t="s">
        <v>47</v>
      </c>
      <c r="B19" s="666"/>
      <c r="C19" s="665"/>
      <c r="D19" s="80">
        <f>SUM(D4:D18)</f>
        <v>4</v>
      </c>
      <c r="E19" s="533"/>
      <c r="F19" s="534"/>
      <c r="G19" s="535"/>
    </row>
    <row r="20" spans="1:7" ht="18" thickBot="1">
      <c r="A20" s="522" t="s">
        <v>48</v>
      </c>
      <c r="B20" s="666"/>
      <c r="C20" s="666"/>
      <c r="D20" s="666"/>
      <c r="E20" s="666"/>
      <c r="F20" s="666"/>
      <c r="G20" s="665"/>
    </row>
    <row r="21" spans="1:7" ht="64.5" customHeight="1">
      <c r="A21" s="66">
        <v>16</v>
      </c>
      <c r="B21" s="81"/>
      <c r="C21" s="82" t="s">
        <v>49</v>
      </c>
      <c r="D21" s="66" t="s">
        <v>50</v>
      </c>
      <c r="E21" s="207" t="s">
        <v>312</v>
      </c>
      <c r="F21" s="299" t="s">
        <v>3216</v>
      </c>
      <c r="G21" s="8" t="s">
        <v>186</v>
      </c>
    </row>
    <row r="22" spans="1:7" ht="161.25" customHeight="1">
      <c r="A22" s="83">
        <v>17</v>
      </c>
      <c r="B22" s="536" t="s">
        <v>54</v>
      </c>
      <c r="C22" s="84" t="s">
        <v>55</v>
      </c>
      <c r="D22" s="71">
        <v>1</v>
      </c>
      <c r="E22" s="71" t="s">
        <v>3217</v>
      </c>
      <c r="F22" s="103" t="s">
        <v>3218</v>
      </c>
      <c r="G22" s="104" t="s">
        <v>11</v>
      </c>
    </row>
    <row r="23" spans="1:7" ht="132.75" customHeight="1">
      <c r="A23" s="69">
        <v>18</v>
      </c>
      <c r="B23" s="669"/>
      <c r="C23" s="73" t="s">
        <v>58</v>
      </c>
      <c r="D23" s="72">
        <v>1</v>
      </c>
      <c r="E23" s="71" t="s">
        <v>3217</v>
      </c>
      <c r="F23" s="103" t="s">
        <v>3219</v>
      </c>
      <c r="G23" s="104" t="s">
        <v>11</v>
      </c>
    </row>
    <row r="24" spans="1:7" ht="113.25" customHeight="1">
      <c r="A24" s="83">
        <v>19</v>
      </c>
      <c r="B24" s="669"/>
      <c r="C24" s="73" t="s">
        <v>60</v>
      </c>
      <c r="D24" s="72">
        <v>1</v>
      </c>
      <c r="E24" s="72" t="s">
        <v>3220</v>
      </c>
      <c r="F24" s="13" t="s">
        <v>3221</v>
      </c>
      <c r="G24" s="104" t="s">
        <v>11</v>
      </c>
    </row>
    <row r="25" spans="1:7" ht="128.25" customHeight="1" thickBot="1">
      <c r="A25" s="77">
        <v>20</v>
      </c>
      <c r="B25" s="670"/>
      <c r="C25" s="85" t="s">
        <v>62</v>
      </c>
      <c r="D25" s="72">
        <v>1</v>
      </c>
      <c r="E25" s="72" t="s">
        <v>3220</v>
      </c>
      <c r="F25" s="21" t="s">
        <v>3221</v>
      </c>
      <c r="G25" s="103" t="s">
        <v>11</v>
      </c>
    </row>
    <row r="26" spans="1:7" ht="183" customHeight="1">
      <c r="A26" s="83">
        <v>21</v>
      </c>
      <c r="B26" s="529" t="s">
        <v>65</v>
      </c>
      <c r="C26" s="68" t="s">
        <v>55</v>
      </c>
      <c r="D26" s="207">
        <v>1</v>
      </c>
      <c r="E26" s="207" t="s">
        <v>3222</v>
      </c>
      <c r="F26" s="377" t="s">
        <v>3223</v>
      </c>
      <c r="G26" s="299" t="s">
        <v>11</v>
      </c>
    </row>
    <row r="27" spans="1:7" ht="174.75" customHeight="1">
      <c r="A27" s="69">
        <v>22</v>
      </c>
      <c r="B27" s="669"/>
      <c r="C27" s="73" t="s">
        <v>58</v>
      </c>
      <c r="D27" s="72">
        <v>0.5</v>
      </c>
      <c r="E27" s="72" t="s">
        <v>3224</v>
      </c>
      <c r="F27" s="378" t="s">
        <v>3225</v>
      </c>
      <c r="G27" s="104" t="s">
        <v>3226</v>
      </c>
    </row>
    <row r="28" spans="1:7" ht="173.25" customHeight="1">
      <c r="A28" s="83">
        <v>23</v>
      </c>
      <c r="B28" s="669"/>
      <c r="C28" s="73" t="s">
        <v>60</v>
      </c>
      <c r="D28" s="72">
        <v>0.5</v>
      </c>
      <c r="E28" s="72" t="s">
        <v>3227</v>
      </c>
      <c r="F28" s="104" t="s">
        <v>3228</v>
      </c>
      <c r="G28" s="104" t="s">
        <v>3229</v>
      </c>
    </row>
    <row r="29" spans="1:7" ht="33.75" customHeight="1" thickBot="1">
      <c r="A29" s="77">
        <v>24</v>
      </c>
      <c r="B29" s="670"/>
      <c r="C29" s="79" t="s">
        <v>62</v>
      </c>
      <c r="D29" s="298">
        <v>0</v>
      </c>
      <c r="E29" s="298" t="s">
        <v>32</v>
      </c>
      <c r="F29" s="309"/>
      <c r="G29" s="309" t="s">
        <v>23</v>
      </c>
    </row>
    <row r="30" spans="1:7" ht="15.75" customHeight="1" thickBot="1">
      <c r="A30" s="532" t="s">
        <v>72</v>
      </c>
      <c r="B30" s="666"/>
      <c r="C30" s="665"/>
      <c r="D30" s="86">
        <f>SUM(D22:D29)</f>
        <v>6</v>
      </c>
      <c r="E30" s="533"/>
      <c r="F30" s="534"/>
      <c r="G30" s="535"/>
    </row>
    <row r="31" spans="1:7" ht="15.75" customHeight="1" thickBot="1">
      <c r="A31" s="522" t="s">
        <v>73</v>
      </c>
      <c r="B31" s="666"/>
      <c r="C31" s="666"/>
      <c r="D31" s="666"/>
      <c r="E31" s="666"/>
      <c r="F31" s="666"/>
      <c r="G31" s="665"/>
    </row>
    <row r="32" spans="1:7" ht="38.25" customHeight="1">
      <c r="A32" s="87">
        <v>25</v>
      </c>
      <c r="B32" s="529"/>
      <c r="C32" s="88" t="s">
        <v>74</v>
      </c>
      <c r="D32" s="89">
        <v>1</v>
      </c>
      <c r="E32" s="207" t="s">
        <v>666</v>
      </c>
      <c r="F32" s="105" t="s">
        <v>3230</v>
      </c>
      <c r="G32" s="104" t="s">
        <v>11</v>
      </c>
    </row>
    <row r="33" spans="1:7" ht="49.5" customHeight="1">
      <c r="A33" s="90">
        <v>26</v>
      </c>
      <c r="B33" s="669"/>
      <c r="C33" s="91" t="s">
        <v>77</v>
      </c>
      <c r="D33" s="92">
        <v>1</v>
      </c>
      <c r="E33" s="72" t="s">
        <v>191</v>
      </c>
      <c r="F33" s="105" t="s">
        <v>3231</v>
      </c>
      <c r="G33" s="104" t="s">
        <v>11</v>
      </c>
    </row>
    <row r="34" spans="1:7" ht="38.25" customHeight="1">
      <c r="A34" s="87">
        <v>27</v>
      </c>
      <c r="B34" s="669"/>
      <c r="C34" s="93" t="s">
        <v>80</v>
      </c>
      <c r="D34" s="92">
        <v>1</v>
      </c>
      <c r="E34" s="72" t="s">
        <v>666</v>
      </c>
      <c r="F34" s="105" t="s">
        <v>3232</v>
      </c>
      <c r="G34" s="104" t="s">
        <v>11</v>
      </c>
    </row>
    <row r="35" spans="1:7" ht="38.25" customHeight="1">
      <c r="A35" s="90">
        <v>28</v>
      </c>
      <c r="B35" s="669"/>
      <c r="C35" s="93" t="s">
        <v>82</v>
      </c>
      <c r="D35" s="92">
        <v>1</v>
      </c>
      <c r="E35" s="72" t="s">
        <v>666</v>
      </c>
      <c r="F35" s="105" t="s">
        <v>3233</v>
      </c>
      <c r="G35" s="104" t="s">
        <v>11</v>
      </c>
    </row>
    <row r="36" spans="1:7" ht="147.75" customHeight="1" thickBot="1">
      <c r="A36" s="87">
        <v>29</v>
      </c>
      <c r="B36" s="670"/>
      <c r="C36" s="94" t="s">
        <v>84</v>
      </c>
      <c r="D36" s="95">
        <v>0.5</v>
      </c>
      <c r="E36" s="298" t="s">
        <v>3234</v>
      </c>
      <c r="F36" s="106" t="s">
        <v>3235</v>
      </c>
      <c r="G36" s="103" t="s">
        <v>3236</v>
      </c>
    </row>
    <row r="37" spans="1:7" ht="15.75" customHeight="1" thickBot="1">
      <c r="A37" s="517" t="s">
        <v>88</v>
      </c>
      <c r="B37" s="666"/>
      <c r="C37" s="665"/>
      <c r="D37" s="120">
        <f>SUM(D32:D36)</f>
        <v>4.5</v>
      </c>
      <c r="E37" s="523"/>
      <c r="F37" s="524"/>
      <c r="G37" s="525"/>
    </row>
    <row r="38" spans="1:7" ht="15.75" customHeight="1" thickBot="1">
      <c r="A38" s="522" t="s">
        <v>350</v>
      </c>
      <c r="B38" s="666"/>
      <c r="C38" s="666"/>
      <c r="D38" s="666"/>
      <c r="E38" s="666"/>
      <c r="F38" s="666"/>
      <c r="G38" s="665"/>
    </row>
    <row r="39" spans="1:7" ht="32.25" customHeight="1">
      <c r="A39" s="87">
        <v>25</v>
      </c>
      <c r="B39" s="529"/>
      <c r="C39" s="88" t="s">
        <v>351</v>
      </c>
      <c r="D39" s="89">
        <v>0</v>
      </c>
      <c r="E39" s="207" t="s">
        <v>32</v>
      </c>
      <c r="F39" s="105"/>
      <c r="G39" s="104" t="s">
        <v>23</v>
      </c>
    </row>
    <row r="40" spans="1:7" ht="32.25" customHeight="1">
      <c r="A40" s="90">
        <v>26</v>
      </c>
      <c r="B40" s="669"/>
      <c r="C40" s="91" t="s">
        <v>352</v>
      </c>
      <c r="D40" s="92">
        <v>0</v>
      </c>
      <c r="E40" s="72" t="s">
        <v>32</v>
      </c>
      <c r="F40" s="105"/>
      <c r="G40" s="104" t="s">
        <v>23</v>
      </c>
    </row>
    <row r="41" spans="1:7" ht="32.25" customHeight="1">
      <c r="A41" s="87">
        <v>27</v>
      </c>
      <c r="B41" s="669"/>
      <c r="C41" s="93" t="s">
        <v>353</v>
      </c>
      <c r="D41" s="92">
        <v>0</v>
      </c>
      <c r="E41" s="72" t="s">
        <v>32</v>
      </c>
      <c r="F41" s="105"/>
      <c r="G41" s="103" t="s">
        <v>23</v>
      </c>
    </row>
    <row r="42" spans="1:7" ht="32.25" customHeight="1">
      <c r="A42" s="90">
        <v>28</v>
      </c>
      <c r="B42" s="669"/>
      <c r="C42" s="93" t="s">
        <v>354</v>
      </c>
      <c r="D42" s="92">
        <v>0</v>
      </c>
      <c r="E42" s="72" t="s">
        <v>32</v>
      </c>
      <c r="F42" s="105"/>
      <c r="G42" s="104" t="s">
        <v>23</v>
      </c>
    </row>
    <row r="43" spans="1:7" ht="32.25" customHeight="1" thickBot="1">
      <c r="A43" s="87">
        <v>29</v>
      </c>
      <c r="B43" s="670"/>
      <c r="C43" s="312" t="s">
        <v>355</v>
      </c>
      <c r="D43" s="45" t="s">
        <v>95</v>
      </c>
      <c r="E43" s="20" t="s">
        <v>32</v>
      </c>
      <c r="F43" s="311"/>
      <c r="G43" s="21" t="s">
        <v>96</v>
      </c>
    </row>
    <row r="44" spans="1:7" ht="15.75" customHeight="1" thickBot="1">
      <c r="A44" s="517" t="s">
        <v>356</v>
      </c>
      <c r="B44" s="666"/>
      <c r="C44" s="665"/>
      <c r="D44" s="120">
        <f>SUM(D39:D43)</f>
        <v>0</v>
      </c>
      <c r="E44" s="523"/>
      <c r="F44" s="524"/>
      <c r="G44" s="525"/>
    </row>
    <row r="45" spans="1:7" ht="15.75" customHeight="1" thickBot="1">
      <c r="A45" s="522" t="s">
        <v>364</v>
      </c>
      <c r="B45" s="666"/>
      <c r="C45" s="666"/>
      <c r="D45" s="666"/>
      <c r="E45" s="666"/>
      <c r="F45" s="666"/>
      <c r="G45" s="665"/>
    </row>
    <row r="46" spans="1:7" ht="30.75" customHeight="1">
      <c r="A46" s="87">
        <v>25</v>
      </c>
      <c r="B46" s="529"/>
      <c r="C46" s="88" t="s">
        <v>365</v>
      </c>
      <c r="D46" s="89">
        <v>0</v>
      </c>
      <c r="E46" s="207" t="s">
        <v>32</v>
      </c>
      <c r="F46" s="105"/>
      <c r="G46" s="104" t="s">
        <v>23</v>
      </c>
    </row>
    <row r="47" spans="1:7" ht="30.75" customHeight="1">
      <c r="A47" s="90">
        <v>26</v>
      </c>
      <c r="B47" s="669"/>
      <c r="C47" s="91" t="s">
        <v>366</v>
      </c>
      <c r="D47" s="92">
        <v>0</v>
      </c>
      <c r="E47" s="72" t="s">
        <v>32</v>
      </c>
      <c r="F47" s="105"/>
      <c r="G47" s="104" t="s">
        <v>23</v>
      </c>
    </row>
    <row r="48" spans="1:7" ht="30.75" customHeight="1">
      <c r="A48" s="87">
        <v>27</v>
      </c>
      <c r="B48" s="669"/>
      <c r="C48" s="93" t="s">
        <v>367</v>
      </c>
      <c r="D48" s="92">
        <v>0</v>
      </c>
      <c r="E48" s="72" t="s">
        <v>32</v>
      </c>
      <c r="F48" s="105"/>
      <c r="G48" s="103" t="s">
        <v>23</v>
      </c>
    </row>
    <row r="49" spans="1:7" ht="30.75" customHeight="1">
      <c r="A49" s="90">
        <v>28</v>
      </c>
      <c r="B49" s="669"/>
      <c r="C49" s="93" t="s">
        <v>368</v>
      </c>
      <c r="D49" s="92">
        <v>0</v>
      </c>
      <c r="E49" s="72" t="s">
        <v>32</v>
      </c>
      <c r="F49" s="105"/>
      <c r="G49" s="104" t="s">
        <v>23</v>
      </c>
    </row>
    <row r="50" spans="1:7" ht="30.75" customHeight="1" thickBot="1">
      <c r="A50" s="87">
        <v>29</v>
      </c>
      <c r="B50" s="670"/>
      <c r="C50" s="312" t="s">
        <v>369</v>
      </c>
      <c r="D50" s="45" t="s">
        <v>95</v>
      </c>
      <c r="E50" s="20" t="s">
        <v>32</v>
      </c>
      <c r="F50" s="311"/>
      <c r="G50" s="21" t="s">
        <v>96</v>
      </c>
    </row>
    <row r="51" spans="1:7" ht="15.75" customHeight="1" thickBot="1">
      <c r="A51" s="517" t="s">
        <v>1351</v>
      </c>
      <c r="B51" s="666"/>
      <c r="C51" s="665"/>
      <c r="D51" s="120">
        <f>SUM(D46:D50)</f>
        <v>0</v>
      </c>
      <c r="E51" s="523"/>
      <c r="F51" s="524"/>
      <c r="G51" s="525"/>
    </row>
    <row r="52" spans="1:7" ht="15.75" customHeight="1" thickBot="1">
      <c r="A52" s="522" t="s">
        <v>357</v>
      </c>
      <c r="B52" s="666"/>
      <c r="C52" s="666"/>
      <c r="D52" s="666"/>
      <c r="E52" s="666"/>
      <c r="F52" s="666"/>
      <c r="G52" s="665"/>
    </row>
    <row r="53" spans="1:7" ht="32.25" customHeight="1">
      <c r="A53" s="87">
        <v>25</v>
      </c>
      <c r="B53" s="529"/>
      <c r="C53" s="88" t="s">
        <v>358</v>
      </c>
      <c r="D53" s="89">
        <v>0</v>
      </c>
      <c r="E53" s="207" t="s">
        <v>32</v>
      </c>
      <c r="F53" s="105"/>
      <c r="G53" s="104" t="s">
        <v>23</v>
      </c>
    </row>
    <row r="54" spans="1:7" ht="32.25" customHeight="1">
      <c r="A54" s="90">
        <v>26</v>
      </c>
      <c r="B54" s="669"/>
      <c r="C54" s="91" t="s">
        <v>359</v>
      </c>
      <c r="D54" s="92">
        <v>0</v>
      </c>
      <c r="E54" s="72" t="s">
        <v>32</v>
      </c>
      <c r="F54" s="105"/>
      <c r="G54" s="104" t="s">
        <v>23</v>
      </c>
    </row>
    <row r="55" spans="1:7" ht="32.25" customHeight="1">
      <c r="A55" s="87">
        <v>27</v>
      </c>
      <c r="B55" s="669"/>
      <c r="C55" s="93" t="s">
        <v>360</v>
      </c>
      <c r="D55" s="92">
        <v>0</v>
      </c>
      <c r="E55" s="72" t="s">
        <v>32</v>
      </c>
      <c r="F55" s="105"/>
      <c r="G55" s="103" t="s">
        <v>23</v>
      </c>
    </row>
    <row r="56" spans="1:7" ht="32.25" customHeight="1">
      <c r="A56" s="90">
        <v>28</v>
      </c>
      <c r="B56" s="669"/>
      <c r="C56" s="93" t="s">
        <v>361</v>
      </c>
      <c r="D56" s="92">
        <v>0</v>
      </c>
      <c r="E56" s="72" t="s">
        <v>32</v>
      </c>
      <c r="F56" s="105"/>
      <c r="G56" s="104" t="s">
        <v>23</v>
      </c>
    </row>
    <row r="57" spans="1:7" ht="32.25" customHeight="1" thickBot="1">
      <c r="A57" s="87">
        <v>29</v>
      </c>
      <c r="B57" s="670"/>
      <c r="C57" s="312" t="s">
        <v>362</v>
      </c>
      <c r="D57" s="45" t="s">
        <v>95</v>
      </c>
      <c r="E57" s="20" t="s">
        <v>32</v>
      </c>
      <c r="F57" s="311"/>
      <c r="G57" s="21" t="s">
        <v>96</v>
      </c>
    </row>
    <row r="58" spans="1:7" ht="15.75" customHeight="1" thickBot="1">
      <c r="A58" s="517" t="s">
        <v>363</v>
      </c>
      <c r="B58" s="666"/>
      <c r="C58" s="665"/>
      <c r="D58" s="120">
        <f>SUM(D53:D57)</f>
        <v>0</v>
      </c>
      <c r="E58" s="523"/>
      <c r="F58" s="524"/>
      <c r="G58" s="525"/>
    </row>
    <row r="59" spans="1:7" ht="15.75" customHeight="1" thickBot="1">
      <c r="A59" s="490" t="s">
        <v>3237</v>
      </c>
      <c r="B59" s="491"/>
      <c r="C59" s="491"/>
      <c r="D59" s="491"/>
      <c r="E59" s="491"/>
      <c r="F59" s="491"/>
      <c r="G59" s="492"/>
    </row>
    <row r="60" spans="1:7" ht="36" customHeight="1">
      <c r="A60" s="36">
        <v>22</v>
      </c>
      <c r="B60" s="488"/>
      <c r="C60" s="37" t="s">
        <v>269</v>
      </c>
      <c r="D60" s="89">
        <v>1</v>
      </c>
      <c r="E60" s="207" t="s">
        <v>188</v>
      </c>
      <c r="F60" s="105" t="s">
        <v>3238</v>
      </c>
      <c r="G60" s="104" t="s">
        <v>11</v>
      </c>
    </row>
    <row r="61" spans="1:7" ht="36" customHeight="1">
      <c r="A61" s="40">
        <v>23</v>
      </c>
      <c r="B61" s="488"/>
      <c r="C61" s="41" t="s">
        <v>2222</v>
      </c>
      <c r="D61" s="92">
        <v>0</v>
      </c>
      <c r="E61" s="72" t="s">
        <v>32</v>
      </c>
      <c r="F61" s="105"/>
      <c r="G61" s="104" t="s">
        <v>23</v>
      </c>
    </row>
    <row r="62" spans="1:7" ht="36" customHeight="1">
      <c r="A62" s="40">
        <v>24</v>
      </c>
      <c r="B62" s="488"/>
      <c r="C62" s="43" t="s">
        <v>271</v>
      </c>
      <c r="D62" s="92">
        <v>0</v>
      </c>
      <c r="E62" s="72" t="s">
        <v>32</v>
      </c>
      <c r="F62" s="105"/>
      <c r="G62" s="103" t="s">
        <v>23</v>
      </c>
    </row>
    <row r="63" spans="1:7" ht="36" customHeight="1">
      <c r="A63" s="40">
        <v>25</v>
      </c>
      <c r="B63" s="488"/>
      <c r="C63" s="43" t="s">
        <v>272</v>
      </c>
      <c r="D63" s="92">
        <v>0</v>
      </c>
      <c r="E63" s="72" t="s">
        <v>32</v>
      </c>
      <c r="F63" s="105"/>
      <c r="G63" s="104" t="s">
        <v>23</v>
      </c>
    </row>
    <row r="64" spans="1:7" ht="36" customHeight="1" thickBot="1">
      <c r="A64" s="379">
        <v>26</v>
      </c>
      <c r="B64" s="489"/>
      <c r="C64" s="341" t="s">
        <v>274</v>
      </c>
      <c r="D64" s="45" t="s">
        <v>95</v>
      </c>
      <c r="E64" s="20" t="s">
        <v>32</v>
      </c>
      <c r="F64" s="311"/>
      <c r="G64" s="21" t="s">
        <v>96</v>
      </c>
    </row>
    <row r="65" spans="1:7" ht="15.75" customHeight="1" thickBot="1">
      <c r="A65" s="589" t="s">
        <v>2226</v>
      </c>
      <c r="B65" s="590"/>
      <c r="C65" s="591"/>
      <c r="D65" s="380">
        <f>SUM(D60:D64)</f>
        <v>1</v>
      </c>
      <c r="E65" s="586"/>
      <c r="F65" s="587"/>
      <c r="G65" s="588"/>
    </row>
    <row r="66" spans="1:7" ht="15.75" customHeight="1" thickBot="1">
      <c r="A66" s="490" t="s">
        <v>3239</v>
      </c>
      <c r="B66" s="491"/>
      <c r="C66" s="491"/>
      <c r="D66" s="491"/>
      <c r="E66" s="491"/>
      <c r="F66" s="491"/>
      <c r="G66" s="492"/>
    </row>
    <row r="67" spans="1:7" ht="30.75" customHeight="1">
      <c r="A67" s="36">
        <v>22</v>
      </c>
      <c r="B67" s="488"/>
      <c r="C67" s="37" t="s">
        <v>373</v>
      </c>
      <c r="D67" s="89">
        <v>0</v>
      </c>
      <c r="E67" s="207" t="s">
        <v>32</v>
      </c>
      <c r="F67" s="105"/>
      <c r="G67" s="104" t="s">
        <v>23</v>
      </c>
    </row>
    <row r="68" spans="1:7" ht="30.75" customHeight="1">
      <c r="A68" s="40">
        <v>23</v>
      </c>
      <c r="B68" s="488"/>
      <c r="C68" s="41" t="s">
        <v>3240</v>
      </c>
      <c r="D68" s="92">
        <v>0</v>
      </c>
      <c r="E68" s="72" t="s">
        <v>32</v>
      </c>
      <c r="F68" s="105"/>
      <c r="G68" s="104" t="s">
        <v>23</v>
      </c>
    </row>
    <row r="69" spans="1:7" ht="30.75" customHeight="1">
      <c r="A69" s="40">
        <v>24</v>
      </c>
      <c r="B69" s="488"/>
      <c r="C69" s="43" t="s">
        <v>375</v>
      </c>
      <c r="D69" s="92">
        <v>0</v>
      </c>
      <c r="E69" s="72" t="s">
        <v>32</v>
      </c>
      <c r="F69" s="105"/>
      <c r="G69" s="103" t="s">
        <v>23</v>
      </c>
    </row>
    <row r="70" spans="1:7" ht="30.75" customHeight="1">
      <c r="A70" s="40">
        <v>25</v>
      </c>
      <c r="B70" s="488"/>
      <c r="C70" s="43" t="s">
        <v>376</v>
      </c>
      <c r="D70" s="92">
        <v>0</v>
      </c>
      <c r="E70" s="72" t="s">
        <v>32</v>
      </c>
      <c r="F70" s="105"/>
      <c r="G70" s="104" t="s">
        <v>23</v>
      </c>
    </row>
    <row r="71" spans="1:7" ht="30.75" customHeight="1" thickBot="1">
      <c r="A71" s="379">
        <v>26</v>
      </c>
      <c r="B71" s="489"/>
      <c r="C71" s="341" t="s">
        <v>377</v>
      </c>
      <c r="D71" s="45" t="s">
        <v>95</v>
      </c>
      <c r="E71" s="20" t="s">
        <v>32</v>
      </c>
      <c r="F71" s="311"/>
      <c r="G71" s="21" t="s">
        <v>96</v>
      </c>
    </row>
    <row r="72" spans="1:7" ht="15.75" customHeight="1" thickBot="1">
      <c r="A72" s="589" t="s">
        <v>3241</v>
      </c>
      <c r="B72" s="590"/>
      <c r="C72" s="591"/>
      <c r="D72" s="380">
        <f>SUM(D67:D71)</f>
        <v>0</v>
      </c>
      <c r="E72" s="586"/>
      <c r="F72" s="587"/>
      <c r="G72" s="588"/>
    </row>
    <row r="73" spans="1:7" ht="15.75" customHeight="1" thickBot="1">
      <c r="A73" s="490" t="s">
        <v>3242</v>
      </c>
      <c r="B73" s="491"/>
      <c r="C73" s="491"/>
      <c r="D73" s="491"/>
      <c r="E73" s="491"/>
      <c r="F73" s="491"/>
      <c r="G73" s="492"/>
    </row>
    <row r="74" spans="1:7" ht="30.75" customHeight="1">
      <c r="A74" s="36">
        <v>22</v>
      </c>
      <c r="B74" s="488"/>
      <c r="C74" s="37" t="s">
        <v>258</v>
      </c>
      <c r="D74" s="89">
        <v>0</v>
      </c>
      <c r="E74" s="207" t="s">
        <v>32</v>
      </c>
      <c r="F74" s="105"/>
      <c r="G74" s="104" t="s">
        <v>23</v>
      </c>
    </row>
    <row r="75" spans="1:7" ht="30.75" customHeight="1">
      <c r="A75" s="40">
        <v>23</v>
      </c>
      <c r="B75" s="488"/>
      <c r="C75" s="41" t="s">
        <v>3243</v>
      </c>
      <c r="D75" s="92">
        <v>0</v>
      </c>
      <c r="E75" s="72" t="s">
        <v>32</v>
      </c>
      <c r="F75" s="105"/>
      <c r="G75" s="104" t="s">
        <v>23</v>
      </c>
    </row>
    <row r="76" spans="1:7" ht="30.75" customHeight="1">
      <c r="A76" s="40">
        <v>24</v>
      </c>
      <c r="B76" s="488"/>
      <c r="C76" s="43" t="s">
        <v>260</v>
      </c>
      <c r="D76" s="92">
        <v>0</v>
      </c>
      <c r="E76" s="72" t="s">
        <v>32</v>
      </c>
      <c r="F76" s="105"/>
      <c r="G76" s="103" t="s">
        <v>23</v>
      </c>
    </row>
    <row r="77" spans="1:7" ht="30.75" customHeight="1">
      <c r="A77" s="40">
        <v>25</v>
      </c>
      <c r="B77" s="488"/>
      <c r="C77" s="43" t="s">
        <v>261</v>
      </c>
      <c r="D77" s="92">
        <v>0</v>
      </c>
      <c r="E77" s="72" t="s">
        <v>32</v>
      </c>
      <c r="F77" s="105"/>
      <c r="G77" s="104" t="s">
        <v>23</v>
      </c>
    </row>
    <row r="78" spans="1:7" ht="30.75" customHeight="1" thickBot="1">
      <c r="A78" s="379">
        <v>26</v>
      </c>
      <c r="B78" s="489"/>
      <c r="C78" s="341" t="s">
        <v>264</v>
      </c>
      <c r="D78" s="45" t="s">
        <v>95</v>
      </c>
      <c r="E78" s="20" t="s">
        <v>32</v>
      </c>
      <c r="F78" s="311"/>
      <c r="G78" s="21" t="s">
        <v>96</v>
      </c>
    </row>
    <row r="79" spans="1:7" ht="15.75" customHeight="1" thickBot="1">
      <c r="A79" s="589" t="s">
        <v>3244</v>
      </c>
      <c r="B79" s="590"/>
      <c r="C79" s="591"/>
      <c r="D79" s="380">
        <f>SUM(D74:D78)</f>
        <v>0</v>
      </c>
      <c r="E79" s="586"/>
      <c r="F79" s="587"/>
      <c r="G79" s="588"/>
    </row>
    <row r="80" spans="1:7" ht="15.75" customHeight="1" thickBot="1">
      <c r="A80" s="490" t="s">
        <v>3245</v>
      </c>
      <c r="B80" s="491"/>
      <c r="C80" s="491"/>
      <c r="D80" s="491"/>
      <c r="E80" s="491"/>
      <c r="F80" s="491"/>
      <c r="G80" s="492"/>
    </row>
    <row r="81" spans="1:7" ht="34.5" customHeight="1">
      <c r="A81" s="36">
        <v>22</v>
      </c>
      <c r="B81" s="488"/>
      <c r="C81" s="37" t="s">
        <v>278</v>
      </c>
      <c r="D81" s="89">
        <v>0</v>
      </c>
      <c r="E81" s="207" t="s">
        <v>32</v>
      </c>
      <c r="F81" s="105"/>
      <c r="G81" s="104" t="s">
        <v>23</v>
      </c>
    </row>
    <row r="82" spans="1:7" ht="34.5" customHeight="1">
      <c r="A82" s="40">
        <v>23</v>
      </c>
      <c r="B82" s="488"/>
      <c r="C82" s="41" t="s">
        <v>3246</v>
      </c>
      <c r="D82" s="92">
        <v>0</v>
      </c>
      <c r="E82" s="72" t="s">
        <v>32</v>
      </c>
      <c r="F82" s="105"/>
      <c r="G82" s="104" t="s">
        <v>23</v>
      </c>
    </row>
    <row r="83" spans="1:7" ht="34.5" customHeight="1">
      <c r="A83" s="40">
        <v>24</v>
      </c>
      <c r="B83" s="488"/>
      <c r="C83" s="43" t="s">
        <v>280</v>
      </c>
      <c r="D83" s="92">
        <v>0</v>
      </c>
      <c r="E83" s="72" t="s">
        <v>32</v>
      </c>
      <c r="F83" s="105"/>
      <c r="G83" s="103" t="s">
        <v>23</v>
      </c>
    </row>
    <row r="84" spans="1:7" ht="34.5" customHeight="1">
      <c r="A84" s="40">
        <v>25</v>
      </c>
      <c r="B84" s="488"/>
      <c r="C84" s="43" t="s">
        <v>281</v>
      </c>
      <c r="D84" s="92">
        <v>0</v>
      </c>
      <c r="E84" s="72" t="s">
        <v>32</v>
      </c>
      <c r="F84" s="105"/>
      <c r="G84" s="104" t="s">
        <v>23</v>
      </c>
    </row>
    <row r="85" spans="1:7" ht="34.5" customHeight="1" thickBot="1">
      <c r="A85" s="379">
        <v>26</v>
      </c>
      <c r="B85" s="489"/>
      <c r="C85" s="341" t="s">
        <v>283</v>
      </c>
      <c r="D85" s="45" t="s">
        <v>95</v>
      </c>
      <c r="E85" s="20" t="s">
        <v>32</v>
      </c>
      <c r="F85" s="311"/>
      <c r="G85" s="21" t="s">
        <v>96</v>
      </c>
    </row>
    <row r="86" spans="1:7" ht="15.75" customHeight="1" thickBot="1">
      <c r="A86" s="589" t="s">
        <v>3247</v>
      </c>
      <c r="B86" s="590"/>
      <c r="C86" s="591"/>
      <c r="D86" s="380">
        <f>SUM(D81:D85)</f>
        <v>0</v>
      </c>
      <c r="E86" s="586"/>
      <c r="F86" s="587"/>
      <c r="G86" s="588"/>
    </row>
    <row r="87" spans="1:7" ht="15.75" customHeight="1" thickBot="1">
      <c r="A87" s="490" t="s">
        <v>3248</v>
      </c>
      <c r="B87" s="491"/>
      <c r="C87" s="491"/>
      <c r="D87" s="491"/>
      <c r="E87" s="491"/>
      <c r="F87" s="491"/>
      <c r="G87" s="492"/>
    </row>
    <row r="88" spans="1:7" ht="28.5" customHeight="1">
      <c r="A88" s="36">
        <v>22</v>
      </c>
      <c r="B88" s="598"/>
      <c r="C88" s="37" t="s">
        <v>249</v>
      </c>
      <c r="D88" s="89">
        <v>0</v>
      </c>
      <c r="E88" s="207" t="s">
        <v>32</v>
      </c>
      <c r="F88" s="105"/>
      <c r="G88" s="104" t="s">
        <v>23</v>
      </c>
    </row>
    <row r="89" spans="1:7" ht="28.5" customHeight="1">
      <c r="A89" s="40">
        <v>23</v>
      </c>
      <c r="B89" s="488"/>
      <c r="C89" s="41" t="s">
        <v>3249</v>
      </c>
      <c r="D89" s="92">
        <v>0</v>
      </c>
      <c r="E89" s="72" t="s">
        <v>32</v>
      </c>
      <c r="F89" s="105"/>
      <c r="G89" s="104" t="s">
        <v>23</v>
      </c>
    </row>
    <row r="90" spans="1:7" ht="28.5" customHeight="1">
      <c r="A90" s="40">
        <v>24</v>
      </c>
      <c r="B90" s="488"/>
      <c r="C90" s="43" t="s">
        <v>251</v>
      </c>
      <c r="D90" s="92">
        <v>0</v>
      </c>
      <c r="E90" s="72" t="s">
        <v>32</v>
      </c>
      <c r="F90" s="105"/>
      <c r="G90" s="103" t="s">
        <v>23</v>
      </c>
    </row>
    <row r="91" spans="1:7" ht="28.5" customHeight="1">
      <c r="A91" s="40">
        <v>25</v>
      </c>
      <c r="B91" s="488"/>
      <c r="C91" s="43" t="s">
        <v>252</v>
      </c>
      <c r="D91" s="92">
        <v>0</v>
      </c>
      <c r="E91" s="72" t="s">
        <v>32</v>
      </c>
      <c r="F91" s="105"/>
      <c r="G91" s="104" t="s">
        <v>23</v>
      </c>
    </row>
    <row r="92" spans="1:7" ht="28.5" customHeight="1" thickBot="1">
      <c r="A92" s="379">
        <v>26</v>
      </c>
      <c r="B92" s="489"/>
      <c r="C92" s="341" t="s">
        <v>255</v>
      </c>
      <c r="D92" s="45" t="s">
        <v>95</v>
      </c>
      <c r="E92" s="20" t="s">
        <v>32</v>
      </c>
      <c r="F92" s="311"/>
      <c r="G92" s="21" t="s">
        <v>96</v>
      </c>
    </row>
    <row r="93" spans="1:7" ht="18" thickBot="1">
      <c r="A93" s="589" t="s">
        <v>3250</v>
      </c>
      <c r="B93" s="590"/>
      <c r="C93" s="591"/>
      <c r="D93" s="380">
        <f>SUM(D88:D92)</f>
        <v>0</v>
      </c>
      <c r="E93" s="586"/>
      <c r="F93" s="587"/>
      <c r="G93" s="588"/>
    </row>
    <row r="94" spans="1:7" ht="15.75" customHeight="1" thickBot="1">
      <c r="A94" s="526" t="s">
        <v>98</v>
      </c>
      <c r="B94" s="666"/>
      <c r="C94" s="666"/>
      <c r="D94" s="666"/>
      <c r="E94" s="666"/>
      <c r="F94" s="666"/>
      <c r="G94" s="665"/>
    </row>
    <row r="95" spans="1:7" ht="33" customHeight="1">
      <c r="A95" s="83">
        <v>30</v>
      </c>
      <c r="B95" s="527"/>
      <c r="C95" s="96" t="s">
        <v>99</v>
      </c>
      <c r="D95" s="83">
        <v>0</v>
      </c>
      <c r="E95" s="71" t="s">
        <v>204</v>
      </c>
      <c r="F95" s="104"/>
      <c r="G95" s="104" t="s">
        <v>23</v>
      </c>
    </row>
    <row r="96" spans="1:7" ht="62.25" customHeight="1">
      <c r="A96" s="69">
        <v>31</v>
      </c>
      <c r="B96" s="669"/>
      <c r="C96" s="97" t="s">
        <v>102</v>
      </c>
      <c r="D96" s="69">
        <v>1</v>
      </c>
      <c r="E96" s="72" t="s">
        <v>3251</v>
      </c>
      <c r="F96" s="103" t="s">
        <v>3252</v>
      </c>
      <c r="G96" s="103" t="s">
        <v>11</v>
      </c>
    </row>
    <row r="97" spans="1:7" ht="60.75" customHeight="1">
      <c r="A97" s="69">
        <v>32</v>
      </c>
      <c r="B97" s="669"/>
      <c r="C97" s="97" t="s">
        <v>104</v>
      </c>
      <c r="D97" s="69">
        <v>1</v>
      </c>
      <c r="E97" s="72" t="s">
        <v>3251</v>
      </c>
      <c r="F97" s="103" t="s">
        <v>3253</v>
      </c>
      <c r="G97" s="103" t="s">
        <v>11</v>
      </c>
    </row>
    <row r="98" spans="1:7" ht="30.75" customHeight="1" thickBot="1">
      <c r="A98" s="69">
        <v>33</v>
      </c>
      <c r="B98" s="670"/>
      <c r="C98" s="98" t="s">
        <v>107</v>
      </c>
      <c r="D98" s="77">
        <v>0</v>
      </c>
      <c r="E98" s="298" t="s">
        <v>32</v>
      </c>
      <c r="F98" s="309"/>
      <c r="G98" s="309" t="s">
        <v>23</v>
      </c>
    </row>
    <row r="99" spans="1:7" ht="15.75" customHeight="1" thickBot="1">
      <c r="A99" s="517" t="s">
        <v>110</v>
      </c>
      <c r="B99" s="666"/>
      <c r="C99" s="665"/>
      <c r="D99" s="120">
        <f>SUM(D95:D98)</f>
        <v>2</v>
      </c>
      <c r="E99" s="523"/>
      <c r="F99" s="524"/>
      <c r="G99" s="525"/>
    </row>
    <row r="100" spans="1:7" ht="15.75" customHeight="1" thickBot="1">
      <c r="A100" s="537" t="s">
        <v>111</v>
      </c>
      <c r="B100" s="678"/>
      <c r="C100" s="678"/>
      <c r="D100" s="678"/>
      <c r="E100" s="678"/>
      <c r="F100" s="678"/>
      <c r="G100" s="679"/>
    </row>
    <row r="101" spans="1:7" ht="46.5" customHeight="1">
      <c r="A101" s="83">
        <v>34</v>
      </c>
      <c r="B101" s="538"/>
      <c r="C101" s="96" t="s">
        <v>112</v>
      </c>
      <c r="D101" s="58" t="s">
        <v>95</v>
      </c>
      <c r="E101" s="11" t="s">
        <v>32</v>
      </c>
      <c r="F101" s="16"/>
      <c r="G101" s="16" t="s">
        <v>291</v>
      </c>
    </row>
    <row r="102" spans="1:7" ht="46.5" customHeight="1">
      <c r="A102" s="69">
        <v>35</v>
      </c>
      <c r="B102" s="669"/>
      <c r="C102" s="97" t="s">
        <v>115</v>
      </c>
      <c r="D102" s="53" t="s">
        <v>95</v>
      </c>
      <c r="E102" s="12" t="s">
        <v>32</v>
      </c>
      <c r="F102" s="13"/>
      <c r="G102" s="13" t="s">
        <v>291</v>
      </c>
    </row>
    <row r="103" spans="1:7" ht="46.5" customHeight="1">
      <c r="A103" s="69">
        <v>36</v>
      </c>
      <c r="B103" s="669"/>
      <c r="C103" s="97" t="s">
        <v>118</v>
      </c>
      <c r="D103" s="53" t="s">
        <v>95</v>
      </c>
      <c r="E103" s="12" t="s">
        <v>32</v>
      </c>
      <c r="F103" s="13"/>
      <c r="G103" s="13" t="s">
        <v>291</v>
      </c>
    </row>
    <row r="104" spans="1:7" ht="46.5" customHeight="1" thickBot="1">
      <c r="A104" s="69">
        <v>37</v>
      </c>
      <c r="B104" s="670"/>
      <c r="C104" s="98" t="s">
        <v>119</v>
      </c>
      <c r="D104" s="54" t="s">
        <v>95</v>
      </c>
      <c r="E104" s="12" t="s">
        <v>32</v>
      </c>
      <c r="F104" s="21"/>
      <c r="G104" s="21" t="s">
        <v>291</v>
      </c>
    </row>
    <row r="105" spans="1:7" ht="15.75" customHeight="1" thickBot="1">
      <c r="A105" s="517" t="s">
        <v>122</v>
      </c>
      <c r="B105" s="666"/>
      <c r="C105" s="665"/>
      <c r="D105" s="47" t="s">
        <v>95</v>
      </c>
      <c r="E105" s="479"/>
      <c r="F105" s="480"/>
      <c r="G105" s="481"/>
    </row>
    <row r="106" spans="1:7" ht="15.75" customHeight="1">
      <c r="F106" s="108"/>
    </row>
    <row r="107" spans="1:7" ht="15.75" customHeight="1">
      <c r="F107" s="108"/>
    </row>
    <row r="108" spans="1:7" ht="15.75" customHeight="1">
      <c r="F108" s="108"/>
    </row>
    <row r="109" spans="1:7" ht="15.75" customHeight="1">
      <c r="F109" s="108"/>
    </row>
    <row r="110" spans="1:7" ht="15.75" customHeight="1">
      <c r="F110" s="108"/>
    </row>
    <row r="111" spans="1:7" ht="15.75" customHeight="1">
      <c r="F111" s="108"/>
    </row>
    <row r="112" spans="1:7"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row r="1001" spans="6:6" ht="15.75" customHeight="1">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sheetData>
  <mergeCells count="55">
    <mergeCell ref="A31:G31"/>
    <mergeCell ref="A1:G1"/>
    <mergeCell ref="B2:C2"/>
    <mergeCell ref="A3:G3"/>
    <mergeCell ref="B4:B18"/>
    <mergeCell ref="A19:C19"/>
    <mergeCell ref="E19:G19"/>
    <mergeCell ref="A20:G20"/>
    <mergeCell ref="B22:B25"/>
    <mergeCell ref="B26:B29"/>
    <mergeCell ref="A30:C30"/>
    <mergeCell ref="E30:G30"/>
    <mergeCell ref="B53:B57"/>
    <mergeCell ref="B32:B36"/>
    <mergeCell ref="A37:C37"/>
    <mergeCell ref="E37:G37"/>
    <mergeCell ref="A38:G38"/>
    <mergeCell ref="B39:B43"/>
    <mergeCell ref="A44:C44"/>
    <mergeCell ref="E44:G44"/>
    <mergeCell ref="A45:G45"/>
    <mergeCell ref="B46:B50"/>
    <mergeCell ref="A51:C51"/>
    <mergeCell ref="E51:G51"/>
    <mergeCell ref="A52:G52"/>
    <mergeCell ref="A58:C58"/>
    <mergeCell ref="E58:G58"/>
    <mergeCell ref="A94:G94"/>
    <mergeCell ref="B95:B98"/>
    <mergeCell ref="A99:C99"/>
    <mergeCell ref="E99:G99"/>
    <mergeCell ref="A72:C72"/>
    <mergeCell ref="E72:G72"/>
    <mergeCell ref="A73:G73"/>
    <mergeCell ref="B74:B78"/>
    <mergeCell ref="A80:G80"/>
    <mergeCell ref="B81:B85"/>
    <mergeCell ref="A86:C86"/>
    <mergeCell ref="E86:G86"/>
    <mergeCell ref="A100:G100"/>
    <mergeCell ref="B101:B104"/>
    <mergeCell ref="A105:C105"/>
    <mergeCell ref="E105:G105"/>
    <mergeCell ref="A59:G59"/>
    <mergeCell ref="B60:B64"/>
    <mergeCell ref="A65:C65"/>
    <mergeCell ref="E65:G65"/>
    <mergeCell ref="A66:G66"/>
    <mergeCell ref="B67:B71"/>
    <mergeCell ref="A87:G87"/>
    <mergeCell ref="B88:B92"/>
    <mergeCell ref="A93:C93"/>
    <mergeCell ref="E93:G93"/>
    <mergeCell ref="A79:C79"/>
    <mergeCell ref="E79:G79"/>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4674E-D05E-413B-969D-D3CD0DD20A31}">
  <sheetPr>
    <tabColor rgb="FF00B050"/>
  </sheetPr>
  <dimension ref="A1:G50"/>
  <sheetViews>
    <sheetView topLeftCell="A37" zoomScale="60" zoomScaleNormal="60" workbookViewId="0">
      <selection activeCell="E14" sqref="E14"/>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3254</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75">
      <c r="A4" s="5">
        <v>1</v>
      </c>
      <c r="B4" s="506"/>
      <c r="C4" s="6" t="s">
        <v>8</v>
      </c>
      <c r="D4" s="7">
        <v>1</v>
      </c>
      <c r="E4" s="165" t="s">
        <v>3255</v>
      </c>
      <c r="F4" s="166" t="s">
        <v>3256</v>
      </c>
      <c r="G4" s="8" t="s">
        <v>3257</v>
      </c>
    </row>
    <row r="5" spans="1:7" ht="150">
      <c r="A5" s="9">
        <v>2</v>
      </c>
      <c r="B5" s="507"/>
      <c r="C5" s="10" t="s">
        <v>12</v>
      </c>
      <c r="D5" s="11">
        <v>1</v>
      </c>
      <c r="E5" s="12" t="s">
        <v>3258</v>
      </c>
      <c r="F5" s="13" t="s">
        <v>3259</v>
      </c>
      <c r="G5" s="13" t="s">
        <v>11</v>
      </c>
    </row>
    <row r="6" spans="1:7" ht="60">
      <c r="A6" s="9">
        <v>3</v>
      </c>
      <c r="B6" s="507"/>
      <c r="C6" s="10" t="s">
        <v>15</v>
      </c>
      <c r="D6" s="12">
        <v>1</v>
      </c>
      <c r="E6" s="11" t="s">
        <v>289</v>
      </c>
      <c r="F6" s="13" t="s">
        <v>3260</v>
      </c>
      <c r="G6" s="13" t="s">
        <v>11</v>
      </c>
    </row>
    <row r="7" spans="1:7" ht="150" customHeight="1">
      <c r="A7" s="9">
        <v>4</v>
      </c>
      <c r="B7" s="507"/>
      <c r="C7" s="10" t="s">
        <v>18</v>
      </c>
      <c r="D7" s="12">
        <v>1</v>
      </c>
      <c r="E7" s="12" t="s">
        <v>3261</v>
      </c>
      <c r="F7" s="13" t="s">
        <v>3262</v>
      </c>
      <c r="G7" s="13" t="s">
        <v>11</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168" customHeight="1">
      <c r="A10" s="14">
        <v>7</v>
      </c>
      <c r="B10" s="507"/>
      <c r="C10" s="10" t="s">
        <v>27</v>
      </c>
      <c r="D10" s="15">
        <v>0.5</v>
      </c>
      <c r="E10" s="15" t="s">
        <v>3263</v>
      </c>
      <c r="F10" s="13" t="s">
        <v>3264</v>
      </c>
      <c r="G10" s="16" t="s">
        <v>3265</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120">
      <c r="A14" s="14">
        <v>11</v>
      </c>
      <c r="B14" s="507"/>
      <c r="C14" s="10" t="s">
        <v>35</v>
      </c>
      <c r="D14" s="15">
        <v>1</v>
      </c>
      <c r="E14" s="12" t="s">
        <v>1029</v>
      </c>
      <c r="F14" s="13" t="s">
        <v>3266</v>
      </c>
      <c r="G14" s="13" t="s">
        <v>11</v>
      </c>
    </row>
    <row r="15" spans="1:7" ht="120">
      <c r="A15" s="9">
        <v>12</v>
      </c>
      <c r="B15" s="507"/>
      <c r="C15" s="10" t="s">
        <v>38</v>
      </c>
      <c r="D15" s="12">
        <v>1</v>
      </c>
      <c r="E15" s="15" t="s">
        <v>1029</v>
      </c>
      <c r="F15" s="13" t="s">
        <v>3266</v>
      </c>
      <c r="G15" s="13" t="s">
        <v>11</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6.5</v>
      </c>
      <c r="E19" s="499"/>
      <c r="F19" s="500"/>
      <c r="G19" s="501"/>
    </row>
    <row r="20" spans="1:7" ht="18" thickBot="1">
      <c r="A20" s="490" t="s">
        <v>48</v>
      </c>
      <c r="B20" s="491"/>
      <c r="C20" s="491"/>
      <c r="D20" s="491"/>
      <c r="E20" s="491"/>
      <c r="F20" s="491"/>
      <c r="G20" s="492"/>
    </row>
    <row r="21" spans="1:7" ht="75">
      <c r="A21" s="26">
        <v>16</v>
      </c>
      <c r="B21" s="292"/>
      <c r="C21" s="293" t="s">
        <v>49</v>
      </c>
      <c r="D21" s="26" t="s">
        <v>50</v>
      </c>
      <c r="E21" s="11" t="s">
        <v>1659</v>
      </c>
      <c r="F21" s="16" t="s">
        <v>3267</v>
      </c>
      <c r="G21" s="16" t="s">
        <v>3268</v>
      </c>
    </row>
    <row r="22" spans="1:7" ht="45">
      <c r="A22" s="26">
        <v>17</v>
      </c>
      <c r="B22" s="493" t="s">
        <v>133</v>
      </c>
      <c r="C22" s="27" t="s">
        <v>55</v>
      </c>
      <c r="D22" s="11" t="s">
        <v>95</v>
      </c>
      <c r="E22" s="11" t="s">
        <v>1659</v>
      </c>
      <c r="F22" s="16" t="s">
        <v>3267</v>
      </c>
      <c r="G22" s="16" t="s">
        <v>3269</v>
      </c>
    </row>
    <row r="23" spans="1:7" ht="45">
      <c r="A23" s="9">
        <v>18</v>
      </c>
      <c r="B23" s="493"/>
      <c r="C23" s="28" t="s">
        <v>58</v>
      </c>
      <c r="D23" s="12" t="s">
        <v>95</v>
      </c>
      <c r="E23" s="11" t="s">
        <v>1659</v>
      </c>
      <c r="F23" s="13" t="s">
        <v>3270</v>
      </c>
      <c r="G23" s="16" t="s">
        <v>3269</v>
      </c>
    </row>
    <row r="24" spans="1:7" ht="45">
      <c r="A24" s="26">
        <v>19</v>
      </c>
      <c r="B24" s="493"/>
      <c r="C24" s="28" t="s">
        <v>60</v>
      </c>
      <c r="D24" s="12" t="s">
        <v>95</v>
      </c>
      <c r="E24" s="12" t="s">
        <v>1659</v>
      </c>
      <c r="F24" s="13" t="s">
        <v>3270</v>
      </c>
      <c r="G24" s="16" t="s">
        <v>3269</v>
      </c>
    </row>
    <row r="25" spans="1:7" ht="45" customHeight="1" thickBot="1">
      <c r="A25" s="18">
        <v>20</v>
      </c>
      <c r="B25" s="494"/>
      <c r="C25" s="29" t="s">
        <v>62</v>
      </c>
      <c r="D25" s="15" t="s">
        <v>95</v>
      </c>
      <c r="E25" s="15" t="s">
        <v>1659</v>
      </c>
      <c r="F25" s="30" t="s">
        <v>3270</v>
      </c>
      <c r="G25" s="13" t="s">
        <v>3269</v>
      </c>
    </row>
    <row r="26" spans="1:7" ht="30">
      <c r="A26" s="26">
        <v>21</v>
      </c>
      <c r="B26" s="495" t="s">
        <v>139</v>
      </c>
      <c r="C26" s="31" t="s">
        <v>55</v>
      </c>
      <c r="D26" s="7">
        <v>1</v>
      </c>
      <c r="E26" s="7" t="s">
        <v>75</v>
      </c>
      <c r="F26" s="8" t="s">
        <v>3271</v>
      </c>
      <c r="G26" s="32" t="s">
        <v>11</v>
      </c>
    </row>
    <row r="27" spans="1:7" ht="30">
      <c r="A27" s="9">
        <v>22</v>
      </c>
      <c r="B27" s="493"/>
      <c r="C27" s="28" t="s">
        <v>58</v>
      </c>
      <c r="D27" s="12">
        <v>1</v>
      </c>
      <c r="E27" s="12" t="s">
        <v>75</v>
      </c>
      <c r="F27" s="16" t="s">
        <v>3272</v>
      </c>
      <c r="G27" s="16" t="s">
        <v>11</v>
      </c>
    </row>
    <row r="28" spans="1:7" ht="30">
      <c r="A28" s="26">
        <v>23</v>
      </c>
      <c r="B28" s="493"/>
      <c r="C28" s="28" t="s">
        <v>60</v>
      </c>
      <c r="D28" s="15">
        <v>0</v>
      </c>
      <c r="E28" s="12" t="s">
        <v>32</v>
      </c>
      <c r="F28" s="13"/>
      <c r="G28" s="13" t="s">
        <v>23</v>
      </c>
    </row>
    <row r="29" spans="1:7" ht="36" customHeight="1" thickBot="1">
      <c r="A29" s="18">
        <v>24</v>
      </c>
      <c r="B29" s="494"/>
      <c r="C29" s="34" t="s">
        <v>62</v>
      </c>
      <c r="D29" s="20">
        <v>1</v>
      </c>
      <c r="E29" s="20" t="s">
        <v>3273</v>
      </c>
      <c r="F29" s="21" t="s">
        <v>3274</v>
      </c>
      <c r="G29" s="21" t="s">
        <v>11</v>
      </c>
    </row>
    <row r="30" spans="1:7" ht="18" thickBot="1">
      <c r="A30" s="496" t="s">
        <v>72</v>
      </c>
      <c r="B30" s="497"/>
      <c r="C30" s="498"/>
      <c r="D30" s="35">
        <f>SUM(D22:D29)</f>
        <v>3</v>
      </c>
      <c r="E30" s="499"/>
      <c r="F30" s="500"/>
      <c r="G30" s="501"/>
    </row>
    <row r="31" spans="1:7" ht="18" thickBot="1">
      <c r="A31" s="490" t="s">
        <v>73</v>
      </c>
      <c r="B31" s="491"/>
      <c r="C31" s="491"/>
      <c r="D31" s="491"/>
      <c r="E31" s="491"/>
      <c r="F31" s="491"/>
      <c r="G31" s="492"/>
    </row>
    <row r="32" spans="1:7" ht="30">
      <c r="A32" s="36">
        <v>25</v>
      </c>
      <c r="B32" s="598"/>
      <c r="C32" s="37" t="s">
        <v>74</v>
      </c>
      <c r="D32" s="38">
        <v>1</v>
      </c>
      <c r="E32" s="7" t="s">
        <v>1212</v>
      </c>
      <c r="F32" s="39" t="s">
        <v>3275</v>
      </c>
      <c r="G32" s="16" t="s">
        <v>11</v>
      </c>
    </row>
    <row r="33" spans="1:7" ht="75">
      <c r="A33" s="40">
        <v>26</v>
      </c>
      <c r="B33" s="488"/>
      <c r="C33" s="41" t="s">
        <v>77</v>
      </c>
      <c r="D33" s="42">
        <v>1</v>
      </c>
      <c r="E33" s="12" t="s">
        <v>3276</v>
      </c>
      <c r="F33" s="39" t="s">
        <v>3277</v>
      </c>
      <c r="G33" s="16" t="s">
        <v>11</v>
      </c>
    </row>
    <row r="34" spans="1:7" ht="30">
      <c r="A34" s="36">
        <v>27</v>
      </c>
      <c r="B34" s="488"/>
      <c r="C34" s="43" t="s">
        <v>80</v>
      </c>
      <c r="D34" s="42">
        <v>1</v>
      </c>
      <c r="E34" s="12" t="s">
        <v>1212</v>
      </c>
      <c r="F34" s="39" t="s">
        <v>3278</v>
      </c>
      <c r="G34" s="16" t="s">
        <v>11</v>
      </c>
    </row>
    <row r="35" spans="1:7" ht="30">
      <c r="A35" s="40">
        <v>28</v>
      </c>
      <c r="B35" s="488"/>
      <c r="C35" s="43" t="s">
        <v>82</v>
      </c>
      <c r="D35" s="42">
        <v>1</v>
      </c>
      <c r="E35" s="12" t="s">
        <v>1212</v>
      </c>
      <c r="F35" s="285" t="s">
        <v>3279</v>
      </c>
      <c r="G35" s="13" t="s">
        <v>11</v>
      </c>
    </row>
    <row r="36" spans="1:7" ht="45">
      <c r="A36" s="626">
        <v>29</v>
      </c>
      <c r="B36" s="488"/>
      <c r="C36" s="624" t="s">
        <v>84</v>
      </c>
      <c r="D36" s="622">
        <v>1</v>
      </c>
      <c r="E36" s="11" t="s">
        <v>3280</v>
      </c>
      <c r="F36" s="294" t="s">
        <v>3281</v>
      </c>
      <c r="G36" s="540" t="s">
        <v>3282</v>
      </c>
    </row>
    <row r="37" spans="1:7" ht="60.75" thickBot="1">
      <c r="A37" s="627"/>
      <c r="B37" s="489"/>
      <c r="C37" s="625"/>
      <c r="D37" s="623"/>
      <c r="E37" s="60" t="s">
        <v>3283</v>
      </c>
      <c r="F37" s="46" t="s">
        <v>3284</v>
      </c>
      <c r="G37" s="628"/>
    </row>
    <row r="38" spans="1:7" ht="18" thickBot="1">
      <c r="A38" s="476" t="s">
        <v>88</v>
      </c>
      <c r="B38" s="477"/>
      <c r="C38" s="487"/>
      <c r="D38" s="47">
        <f>SUM(D32:D36)</f>
        <v>5</v>
      </c>
      <c r="E38" s="479"/>
      <c r="F38" s="480"/>
      <c r="G38" s="481"/>
    </row>
    <row r="39" spans="1:7" ht="18" thickBot="1">
      <c r="A39" s="482" t="s">
        <v>98</v>
      </c>
      <c r="B39" s="482"/>
      <c r="C39" s="482"/>
      <c r="D39" s="482"/>
      <c r="E39" s="482"/>
      <c r="F39" s="482"/>
      <c r="G39" s="483"/>
    </row>
    <row r="40" spans="1:7" ht="30">
      <c r="A40" s="26">
        <v>30</v>
      </c>
      <c r="B40" s="484"/>
      <c r="C40" s="48" t="s">
        <v>99</v>
      </c>
      <c r="D40" s="15">
        <v>0</v>
      </c>
      <c r="E40" s="12" t="s">
        <v>32</v>
      </c>
      <c r="F40" s="13"/>
      <c r="G40" s="13" t="s">
        <v>23</v>
      </c>
    </row>
    <row r="41" spans="1:7" ht="30">
      <c r="A41" s="9">
        <v>31</v>
      </c>
      <c r="B41" s="485"/>
      <c r="C41" s="49" t="s">
        <v>102</v>
      </c>
      <c r="D41" s="15">
        <v>0</v>
      </c>
      <c r="E41" s="12" t="s">
        <v>32</v>
      </c>
      <c r="F41" s="13"/>
      <c r="G41" s="13" t="s">
        <v>23</v>
      </c>
    </row>
    <row r="42" spans="1:7" ht="46.5" customHeight="1">
      <c r="A42" s="9">
        <v>32</v>
      </c>
      <c r="B42" s="485"/>
      <c r="C42" s="49" t="s">
        <v>104</v>
      </c>
      <c r="D42" s="15">
        <v>0</v>
      </c>
      <c r="E42" s="12" t="s">
        <v>32</v>
      </c>
      <c r="F42" s="13"/>
      <c r="G42" s="13" t="s">
        <v>23</v>
      </c>
    </row>
    <row r="43" spans="1:7" ht="30.75" thickBot="1">
      <c r="A43" s="9">
        <v>33</v>
      </c>
      <c r="B43" s="486"/>
      <c r="C43" s="50" t="s">
        <v>107</v>
      </c>
      <c r="D43" s="20">
        <v>0</v>
      </c>
      <c r="E43" s="20" t="s">
        <v>32</v>
      </c>
      <c r="F43" s="21"/>
      <c r="G43" s="21" t="s">
        <v>23</v>
      </c>
    </row>
    <row r="44" spans="1:7" ht="18" thickBot="1">
      <c r="A44" s="476" t="s">
        <v>110</v>
      </c>
      <c r="B44" s="477"/>
      <c r="C44" s="487"/>
      <c r="D44" s="47">
        <f>SUM(D40:D43)</f>
        <v>0</v>
      </c>
      <c r="E44" s="547"/>
      <c r="F44" s="548"/>
      <c r="G44" s="549"/>
    </row>
    <row r="45" spans="1:7" ht="18" thickBot="1">
      <c r="A45" s="482" t="s">
        <v>111</v>
      </c>
      <c r="B45" s="482"/>
      <c r="C45" s="482"/>
      <c r="D45" s="482"/>
      <c r="E45" s="482"/>
      <c r="F45" s="482"/>
      <c r="G45" s="483"/>
    </row>
    <row r="46" spans="1:7" ht="45">
      <c r="A46" s="26">
        <v>34</v>
      </c>
      <c r="B46" s="485"/>
      <c r="C46" s="48" t="s">
        <v>112</v>
      </c>
      <c r="D46" s="58" t="s">
        <v>95</v>
      </c>
      <c r="E46" s="11" t="s">
        <v>32</v>
      </c>
      <c r="F46" s="16"/>
      <c r="G46" s="16" t="s">
        <v>291</v>
      </c>
    </row>
    <row r="47" spans="1:7" ht="45">
      <c r="A47" s="9">
        <v>35</v>
      </c>
      <c r="B47" s="485"/>
      <c r="C47" s="49" t="s">
        <v>115</v>
      </c>
      <c r="D47" s="53" t="s">
        <v>95</v>
      </c>
      <c r="E47" s="12" t="s">
        <v>32</v>
      </c>
      <c r="F47" s="13"/>
      <c r="G47" s="13" t="s">
        <v>291</v>
      </c>
    </row>
    <row r="48" spans="1:7" ht="45">
      <c r="A48" s="9">
        <v>36</v>
      </c>
      <c r="B48" s="485"/>
      <c r="C48" s="49" t="s">
        <v>118</v>
      </c>
      <c r="D48" s="53" t="s">
        <v>95</v>
      </c>
      <c r="E48" s="12" t="s">
        <v>32</v>
      </c>
      <c r="F48" s="13"/>
      <c r="G48" s="13" t="s">
        <v>291</v>
      </c>
    </row>
    <row r="49" spans="1:7" ht="45.75" thickBot="1">
      <c r="A49" s="9">
        <v>37</v>
      </c>
      <c r="B49" s="486"/>
      <c r="C49" s="50" t="s">
        <v>119</v>
      </c>
      <c r="D49" s="54" t="s">
        <v>95</v>
      </c>
      <c r="E49" s="12" t="s">
        <v>32</v>
      </c>
      <c r="F49" s="21"/>
      <c r="G49" s="21" t="s">
        <v>291</v>
      </c>
    </row>
    <row r="50" spans="1:7" ht="18" thickBot="1">
      <c r="A50" s="476" t="s">
        <v>122</v>
      </c>
      <c r="B50" s="477"/>
      <c r="C50" s="478"/>
      <c r="D50" s="47" t="s">
        <v>95</v>
      </c>
      <c r="E50" s="479"/>
      <c r="F50" s="480"/>
      <c r="G50" s="481"/>
    </row>
  </sheetData>
  <mergeCells count="27">
    <mergeCell ref="A31:G31"/>
    <mergeCell ref="A1:G1"/>
    <mergeCell ref="B2:C2"/>
    <mergeCell ref="A3:G3"/>
    <mergeCell ref="B4:B18"/>
    <mergeCell ref="A19:C19"/>
    <mergeCell ref="E19:G19"/>
    <mergeCell ref="A20:G20"/>
    <mergeCell ref="B22:B25"/>
    <mergeCell ref="B26:B29"/>
    <mergeCell ref="A30:C30"/>
    <mergeCell ref="E30:G30"/>
    <mergeCell ref="A50:C50"/>
    <mergeCell ref="E50:G50"/>
    <mergeCell ref="D36:D37"/>
    <mergeCell ref="C36:C37"/>
    <mergeCell ref="B32:B37"/>
    <mergeCell ref="A36:A37"/>
    <mergeCell ref="G36:G37"/>
    <mergeCell ref="A39:G39"/>
    <mergeCell ref="B40:B43"/>
    <mergeCell ref="A44:C44"/>
    <mergeCell ref="E44:G44"/>
    <mergeCell ref="A45:G45"/>
    <mergeCell ref="B46:B49"/>
    <mergeCell ref="A38:C38"/>
    <mergeCell ref="E38:G38"/>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FD03-B1AE-415B-912A-36B1203D6D60}">
  <sheetPr>
    <tabColor rgb="FF00B050"/>
  </sheetPr>
  <dimension ref="A1:G49"/>
  <sheetViews>
    <sheetView topLeftCell="A37" zoomScale="60" zoomScaleNormal="60" workbookViewId="0">
      <selection activeCell="E14" sqref="E14"/>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3285</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60">
      <c r="A4" s="5">
        <v>1</v>
      </c>
      <c r="B4" s="506"/>
      <c r="C4" s="6" t="s">
        <v>8</v>
      </c>
      <c r="D4" s="7">
        <v>1</v>
      </c>
      <c r="E4" s="7" t="s">
        <v>3286</v>
      </c>
      <c r="F4" s="8" t="s">
        <v>3287</v>
      </c>
      <c r="G4" s="8" t="s">
        <v>11</v>
      </c>
    </row>
    <row r="5" spans="1:7" ht="75">
      <c r="A5" s="9">
        <v>2</v>
      </c>
      <c r="B5" s="507"/>
      <c r="C5" s="10" t="s">
        <v>12</v>
      </c>
      <c r="D5" s="11">
        <v>1</v>
      </c>
      <c r="E5" s="12" t="s">
        <v>3288</v>
      </c>
      <c r="F5" s="13" t="s">
        <v>3289</v>
      </c>
      <c r="G5" s="13" t="s">
        <v>11</v>
      </c>
    </row>
    <row r="6" spans="1:7" ht="30">
      <c r="A6" s="9">
        <v>3</v>
      </c>
      <c r="B6" s="507"/>
      <c r="C6" s="10" t="s">
        <v>15</v>
      </c>
      <c r="D6" s="15">
        <v>0</v>
      </c>
      <c r="E6" s="12" t="s">
        <v>32</v>
      </c>
      <c r="F6" s="13"/>
      <c r="G6" s="13" t="s">
        <v>23</v>
      </c>
    </row>
    <row r="7" spans="1:7" ht="30.75" customHeight="1">
      <c r="A7" s="9">
        <v>4</v>
      </c>
      <c r="B7" s="507"/>
      <c r="C7" s="10" t="s">
        <v>18</v>
      </c>
      <c r="D7" s="15">
        <v>0</v>
      </c>
      <c r="E7" s="12" t="s">
        <v>32</v>
      </c>
      <c r="F7" s="13"/>
      <c r="G7" s="13" t="s">
        <v>23</v>
      </c>
    </row>
    <row r="8" spans="1:7" ht="45">
      <c r="A8" s="14">
        <v>5</v>
      </c>
      <c r="B8" s="507"/>
      <c r="C8" s="10" t="s">
        <v>20</v>
      </c>
      <c r="D8" s="15">
        <v>0</v>
      </c>
      <c r="E8" s="12" t="s">
        <v>32</v>
      </c>
      <c r="F8" s="13"/>
      <c r="G8" s="13" t="s">
        <v>23</v>
      </c>
    </row>
    <row r="9" spans="1:7" ht="279.75" customHeight="1">
      <c r="A9" s="14">
        <v>6</v>
      </c>
      <c r="B9" s="507"/>
      <c r="C9" s="10" t="s">
        <v>24</v>
      </c>
      <c r="D9" s="15">
        <v>0.5</v>
      </c>
      <c r="E9" s="12" t="s">
        <v>3290</v>
      </c>
      <c r="F9" s="13" t="s">
        <v>3291</v>
      </c>
      <c r="G9" s="13" t="s">
        <v>3292</v>
      </c>
    </row>
    <row r="10" spans="1:7" ht="91.5" customHeight="1">
      <c r="A10" s="14">
        <v>7</v>
      </c>
      <c r="B10" s="507"/>
      <c r="C10" s="10" t="s">
        <v>27</v>
      </c>
      <c r="D10" s="15">
        <v>0</v>
      </c>
      <c r="E10" s="15" t="s">
        <v>113</v>
      </c>
      <c r="F10" s="13" t="s">
        <v>3293</v>
      </c>
      <c r="G10" s="16" t="s">
        <v>3294</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1</v>
      </c>
      <c r="E18" s="20" t="s">
        <v>734</v>
      </c>
      <c r="F18" s="21" t="s">
        <v>3295</v>
      </c>
      <c r="G18" s="21" t="s">
        <v>11</v>
      </c>
    </row>
    <row r="19" spans="1:7" ht="18" thickBot="1">
      <c r="A19" s="496" t="s">
        <v>47</v>
      </c>
      <c r="B19" s="509"/>
      <c r="C19" s="510"/>
      <c r="D19" s="22">
        <f>SUM(D4:D18)</f>
        <v>3.5</v>
      </c>
      <c r="E19" s="499"/>
      <c r="F19" s="500"/>
      <c r="G19" s="501"/>
    </row>
    <row r="20" spans="1:7" ht="18" thickBot="1">
      <c r="A20" s="490" t="s">
        <v>48</v>
      </c>
      <c r="B20" s="512"/>
      <c r="C20" s="512"/>
      <c r="D20" s="512"/>
      <c r="E20" s="512"/>
      <c r="F20" s="512"/>
      <c r="G20" s="513"/>
    </row>
    <row r="21" spans="1:7" ht="60">
      <c r="A21" s="5">
        <v>16</v>
      </c>
      <c r="B21" s="24"/>
      <c r="C21" s="25" t="s">
        <v>49</v>
      </c>
      <c r="D21" s="5" t="s">
        <v>50</v>
      </c>
      <c r="E21" s="7" t="s">
        <v>3296</v>
      </c>
      <c r="F21" s="8" t="s">
        <v>3297</v>
      </c>
      <c r="G21" s="8" t="s">
        <v>186</v>
      </c>
    </row>
    <row r="22" spans="1:7" ht="45">
      <c r="A22" s="26">
        <v>17</v>
      </c>
      <c r="B22" s="493" t="s">
        <v>133</v>
      </c>
      <c r="C22" s="27" t="s">
        <v>55</v>
      </c>
      <c r="D22" s="11" t="s">
        <v>95</v>
      </c>
      <c r="E22" s="11" t="s">
        <v>204</v>
      </c>
      <c r="F22" s="16"/>
      <c r="G22" s="16" t="s">
        <v>1954</v>
      </c>
    </row>
    <row r="23" spans="1:7" ht="45">
      <c r="A23" s="9">
        <v>18</v>
      </c>
      <c r="B23" s="493"/>
      <c r="C23" s="28" t="s">
        <v>58</v>
      </c>
      <c r="D23" s="11" t="s">
        <v>95</v>
      </c>
      <c r="E23" s="11" t="s">
        <v>204</v>
      </c>
      <c r="F23" s="16"/>
      <c r="G23" s="16" t="s">
        <v>1954</v>
      </c>
    </row>
    <row r="24" spans="1:7" ht="45">
      <c r="A24" s="26">
        <v>19</v>
      </c>
      <c r="B24" s="493"/>
      <c r="C24" s="28" t="s">
        <v>60</v>
      </c>
      <c r="D24" s="11" t="s">
        <v>95</v>
      </c>
      <c r="E24" s="11" t="s">
        <v>204</v>
      </c>
      <c r="F24" s="16"/>
      <c r="G24" s="16" t="s">
        <v>1954</v>
      </c>
    </row>
    <row r="25" spans="1:7" ht="48.75" customHeight="1" thickBot="1">
      <c r="A25" s="18">
        <v>20</v>
      </c>
      <c r="B25" s="494"/>
      <c r="C25" s="29" t="s">
        <v>62</v>
      </c>
      <c r="D25" s="11" t="s">
        <v>95</v>
      </c>
      <c r="E25" s="11" t="s">
        <v>204</v>
      </c>
      <c r="F25" s="16"/>
      <c r="G25" s="16" t="s">
        <v>1954</v>
      </c>
    </row>
    <row r="26" spans="1:7" ht="45">
      <c r="A26" s="26">
        <v>21</v>
      </c>
      <c r="B26" s="495" t="s">
        <v>139</v>
      </c>
      <c r="C26" s="31" t="s">
        <v>55</v>
      </c>
      <c r="D26" s="7">
        <v>1</v>
      </c>
      <c r="E26" s="7" t="s">
        <v>930</v>
      </c>
      <c r="F26" s="8" t="s">
        <v>3298</v>
      </c>
      <c r="G26" s="32" t="s">
        <v>11</v>
      </c>
    </row>
    <row r="27" spans="1:7" ht="45">
      <c r="A27" s="9">
        <v>22</v>
      </c>
      <c r="B27" s="493"/>
      <c r="C27" s="28" t="s">
        <v>58</v>
      </c>
      <c r="D27" s="12">
        <v>1</v>
      </c>
      <c r="E27" s="12" t="s">
        <v>930</v>
      </c>
      <c r="F27" s="16" t="s">
        <v>3299</v>
      </c>
      <c r="G27" s="16" t="s">
        <v>11</v>
      </c>
    </row>
    <row r="28" spans="1:7" ht="30">
      <c r="A28" s="26">
        <v>23</v>
      </c>
      <c r="B28" s="493"/>
      <c r="C28" s="28" t="s">
        <v>60</v>
      </c>
      <c r="D28" s="15">
        <v>0</v>
      </c>
      <c r="E28" s="12" t="s">
        <v>32</v>
      </c>
      <c r="F28" s="13"/>
      <c r="G28" s="13" t="s">
        <v>23</v>
      </c>
    </row>
    <row r="29" spans="1:7" ht="52.5" customHeight="1" thickBot="1">
      <c r="A29" s="18">
        <v>24</v>
      </c>
      <c r="B29" s="494"/>
      <c r="C29" s="34" t="s">
        <v>62</v>
      </c>
      <c r="D29" s="20">
        <v>1</v>
      </c>
      <c r="E29" s="20" t="s">
        <v>1606</v>
      </c>
      <c r="F29" s="21" t="s">
        <v>3300</v>
      </c>
      <c r="G29" s="21" t="s">
        <v>11</v>
      </c>
    </row>
    <row r="30" spans="1:7" ht="18" thickBot="1">
      <c r="A30" s="496" t="s">
        <v>72</v>
      </c>
      <c r="B30" s="497"/>
      <c r="C30" s="498"/>
      <c r="D30" s="35">
        <f>SUM(D22:D29)</f>
        <v>3</v>
      </c>
      <c r="E30" s="499"/>
      <c r="F30" s="500"/>
      <c r="G30" s="501"/>
    </row>
    <row r="31" spans="1:7" ht="18" thickBot="1">
      <c r="A31" s="490" t="s">
        <v>73</v>
      </c>
      <c r="B31" s="491"/>
      <c r="C31" s="491"/>
      <c r="D31" s="491"/>
      <c r="E31" s="491"/>
      <c r="F31" s="491"/>
      <c r="G31" s="492"/>
    </row>
    <row r="32" spans="1:7" ht="30">
      <c r="A32" s="36">
        <v>25</v>
      </c>
      <c r="B32" s="488"/>
      <c r="C32" s="37" t="s">
        <v>74</v>
      </c>
      <c r="D32" s="38">
        <v>1</v>
      </c>
      <c r="E32" s="7" t="s">
        <v>1029</v>
      </c>
      <c r="F32" s="39" t="s">
        <v>3301</v>
      </c>
      <c r="G32" s="16" t="s">
        <v>11</v>
      </c>
    </row>
    <row r="33" spans="1:7" ht="30">
      <c r="A33" s="40">
        <v>26</v>
      </c>
      <c r="B33" s="488"/>
      <c r="C33" s="41" t="s">
        <v>77</v>
      </c>
      <c r="D33" s="42">
        <v>1</v>
      </c>
      <c r="E33" s="12" t="s">
        <v>145</v>
      </c>
      <c r="F33" s="39" t="s">
        <v>3302</v>
      </c>
      <c r="G33" s="16" t="s">
        <v>11</v>
      </c>
    </row>
    <row r="34" spans="1:7" ht="30">
      <c r="A34" s="36">
        <v>27</v>
      </c>
      <c r="B34" s="488"/>
      <c r="C34" s="43" t="s">
        <v>80</v>
      </c>
      <c r="D34" s="42">
        <v>1</v>
      </c>
      <c r="E34" s="12" t="s">
        <v>1029</v>
      </c>
      <c r="F34" s="39" t="s">
        <v>3303</v>
      </c>
      <c r="G34" s="16" t="s">
        <v>11</v>
      </c>
    </row>
    <row r="35" spans="1:7" ht="30">
      <c r="A35" s="40">
        <v>28</v>
      </c>
      <c r="B35" s="488"/>
      <c r="C35" s="43" t="s">
        <v>82</v>
      </c>
      <c r="D35" s="42">
        <v>1</v>
      </c>
      <c r="E35" s="12" t="s">
        <v>1029</v>
      </c>
      <c r="F35" s="39" t="s">
        <v>3304</v>
      </c>
      <c r="G35" s="16" t="s">
        <v>11</v>
      </c>
    </row>
    <row r="36" spans="1:7" ht="240.75" thickBot="1">
      <c r="A36" s="36">
        <v>29</v>
      </c>
      <c r="B36" s="489"/>
      <c r="C36" s="44" t="s">
        <v>84</v>
      </c>
      <c r="D36" s="45">
        <v>1</v>
      </c>
      <c r="E36" s="20" t="s">
        <v>3305</v>
      </c>
      <c r="F36" s="46" t="s">
        <v>3306</v>
      </c>
      <c r="G36" s="13" t="s">
        <v>11</v>
      </c>
    </row>
    <row r="37" spans="1:7" ht="18" thickBot="1">
      <c r="A37" s="476" t="s">
        <v>88</v>
      </c>
      <c r="B37" s="477"/>
      <c r="C37" s="487"/>
      <c r="D37" s="47">
        <f>SUM(D32:D36)</f>
        <v>5</v>
      </c>
      <c r="E37" s="479"/>
      <c r="F37" s="480"/>
      <c r="G37" s="481"/>
    </row>
    <row r="38" spans="1:7" ht="18" thickBot="1">
      <c r="A38" s="482" t="s">
        <v>98</v>
      </c>
      <c r="B38" s="482"/>
      <c r="C38" s="482"/>
      <c r="D38" s="482"/>
      <c r="E38" s="482"/>
      <c r="F38" s="482"/>
      <c r="G38" s="483"/>
    </row>
    <row r="39" spans="1:7" ht="30">
      <c r="A39" s="26">
        <v>30</v>
      </c>
      <c r="B39" s="484"/>
      <c r="C39" s="48" t="s">
        <v>99</v>
      </c>
      <c r="D39" s="26">
        <v>1</v>
      </c>
      <c r="E39" s="12" t="s">
        <v>2869</v>
      </c>
      <c r="F39" s="16" t="s">
        <v>3307</v>
      </c>
      <c r="G39" s="16" t="s">
        <v>11</v>
      </c>
    </row>
    <row r="40" spans="1:7" ht="30">
      <c r="A40" s="9">
        <v>31</v>
      </c>
      <c r="B40" s="485"/>
      <c r="C40" s="49" t="s">
        <v>102</v>
      </c>
      <c r="D40" s="9">
        <v>1</v>
      </c>
      <c r="E40" s="12" t="s">
        <v>3308</v>
      </c>
      <c r="F40" s="13" t="s">
        <v>3309</v>
      </c>
      <c r="G40" s="13" t="s">
        <v>11</v>
      </c>
    </row>
    <row r="41" spans="1:7" ht="46.5" customHeight="1">
      <c r="A41" s="9">
        <v>32</v>
      </c>
      <c r="B41" s="485"/>
      <c r="C41" s="49" t="s">
        <v>104</v>
      </c>
      <c r="D41" s="9">
        <v>1</v>
      </c>
      <c r="E41" s="12" t="s">
        <v>3308</v>
      </c>
      <c r="F41" s="13" t="s">
        <v>3309</v>
      </c>
      <c r="G41" s="13" t="s">
        <v>11</v>
      </c>
    </row>
    <row r="42" spans="1:7" ht="30.75" thickBot="1">
      <c r="A42" s="9">
        <v>33</v>
      </c>
      <c r="B42" s="486"/>
      <c r="C42" s="50" t="s">
        <v>107</v>
      </c>
      <c r="D42" s="15">
        <v>0</v>
      </c>
      <c r="E42" s="12" t="s">
        <v>32</v>
      </c>
      <c r="F42" s="13"/>
      <c r="G42" s="13" t="s">
        <v>23</v>
      </c>
    </row>
    <row r="43" spans="1:7" ht="18" thickBot="1">
      <c r="A43" s="476" t="s">
        <v>110</v>
      </c>
      <c r="B43" s="477"/>
      <c r="C43" s="487"/>
      <c r="D43" s="331">
        <f>SUM(D39:D42)</f>
        <v>3</v>
      </c>
      <c r="E43" s="479"/>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AE3BF-07BA-4AF9-907D-30193784A75E}">
  <sheetPr>
    <tabColor rgb="FF00B050"/>
  </sheetPr>
  <dimension ref="A1:G1007"/>
  <sheetViews>
    <sheetView topLeftCell="A49" zoomScale="60" zoomScaleNormal="60" workbookViewId="0">
      <selection activeCell="G39" sqref="G39"/>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3310</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1</v>
      </c>
      <c r="E4" s="71" t="s">
        <v>3311</v>
      </c>
      <c r="F4" s="103" t="s">
        <v>3312</v>
      </c>
      <c r="G4" s="299" t="s">
        <v>160</v>
      </c>
    </row>
    <row r="5" spans="1:7" ht="30">
      <c r="A5" s="69">
        <v>2</v>
      </c>
      <c r="B5" s="667"/>
      <c r="C5" s="70" t="s">
        <v>12</v>
      </c>
      <c r="D5" s="71">
        <v>1</v>
      </c>
      <c r="E5" s="72" t="s">
        <v>3313</v>
      </c>
      <c r="F5" s="103" t="s">
        <v>3314</v>
      </c>
      <c r="G5" s="103" t="s">
        <v>160</v>
      </c>
    </row>
    <row r="6" spans="1:7" ht="30">
      <c r="A6" s="69">
        <v>3</v>
      </c>
      <c r="B6" s="667"/>
      <c r="C6" s="70" t="s">
        <v>15</v>
      </c>
      <c r="D6" s="72">
        <v>1</v>
      </c>
      <c r="E6" s="71" t="s">
        <v>3311</v>
      </c>
      <c r="F6" s="103" t="s">
        <v>3312</v>
      </c>
      <c r="G6" s="103" t="s">
        <v>160</v>
      </c>
    </row>
    <row r="7" spans="1:7" ht="45" customHeight="1">
      <c r="A7" s="69">
        <v>4</v>
      </c>
      <c r="B7" s="667"/>
      <c r="C7" s="70" t="s">
        <v>18</v>
      </c>
      <c r="D7" s="75">
        <v>1</v>
      </c>
      <c r="E7" s="72" t="s">
        <v>1999</v>
      </c>
      <c r="F7" s="103" t="s">
        <v>3315</v>
      </c>
      <c r="G7" s="103" t="s">
        <v>160</v>
      </c>
    </row>
    <row r="8" spans="1:7" ht="45">
      <c r="A8" s="74">
        <v>5</v>
      </c>
      <c r="B8" s="667"/>
      <c r="C8" s="70" t="s">
        <v>20</v>
      </c>
      <c r="D8" s="75">
        <v>1</v>
      </c>
      <c r="E8" s="72" t="s">
        <v>1999</v>
      </c>
      <c r="F8" s="103" t="s">
        <v>3315</v>
      </c>
      <c r="G8" s="103" t="s">
        <v>160</v>
      </c>
    </row>
    <row r="9" spans="1:7" ht="137.25" customHeight="1">
      <c r="A9" s="74">
        <v>6</v>
      </c>
      <c r="B9" s="667"/>
      <c r="C9" s="70" t="s">
        <v>24</v>
      </c>
      <c r="D9" s="75">
        <v>1</v>
      </c>
      <c r="E9" s="72" t="s">
        <v>3316</v>
      </c>
      <c r="F9" s="330" t="s">
        <v>3317</v>
      </c>
      <c r="G9" s="103" t="s">
        <v>160</v>
      </c>
    </row>
    <row r="10" spans="1:7" ht="45" customHeight="1">
      <c r="A10" s="74">
        <v>7</v>
      </c>
      <c r="B10" s="667"/>
      <c r="C10" s="70" t="s">
        <v>27</v>
      </c>
      <c r="D10" s="75">
        <v>0.5</v>
      </c>
      <c r="E10" s="75" t="s">
        <v>3311</v>
      </c>
      <c r="F10" s="103" t="s">
        <v>3318</v>
      </c>
      <c r="G10" s="104" t="s">
        <v>3319</v>
      </c>
    </row>
    <row r="11" spans="1:7" ht="45">
      <c r="A11" s="74">
        <v>8</v>
      </c>
      <c r="B11" s="667"/>
      <c r="C11" s="70" t="s">
        <v>31</v>
      </c>
      <c r="D11" s="76">
        <v>1</v>
      </c>
      <c r="E11" s="75" t="s">
        <v>1999</v>
      </c>
      <c r="F11" s="103" t="s">
        <v>3320</v>
      </c>
      <c r="G11" s="104" t="s">
        <v>160</v>
      </c>
    </row>
    <row r="12" spans="1:7" ht="45">
      <c r="A12" s="69">
        <v>9</v>
      </c>
      <c r="B12" s="667"/>
      <c r="C12" s="70" t="s">
        <v>33</v>
      </c>
      <c r="D12" s="72">
        <v>1</v>
      </c>
      <c r="E12" s="75" t="s">
        <v>1999</v>
      </c>
      <c r="F12" s="103" t="s">
        <v>3320</v>
      </c>
      <c r="G12" s="104" t="s">
        <v>160</v>
      </c>
    </row>
    <row r="13" spans="1:7" ht="60">
      <c r="A13" s="74">
        <v>10</v>
      </c>
      <c r="B13" s="667"/>
      <c r="C13" s="70" t="s">
        <v>34</v>
      </c>
      <c r="D13" s="75">
        <v>0</v>
      </c>
      <c r="E13" s="75" t="s">
        <v>1999</v>
      </c>
      <c r="F13" s="330" t="s">
        <v>3321</v>
      </c>
      <c r="G13" s="104" t="s">
        <v>3322</v>
      </c>
    </row>
    <row r="14" spans="1:7" ht="60">
      <c r="A14" s="74">
        <v>11</v>
      </c>
      <c r="B14" s="667"/>
      <c r="C14" s="70" t="s">
        <v>35</v>
      </c>
      <c r="D14" s="75">
        <v>1</v>
      </c>
      <c r="E14" s="75" t="s">
        <v>1999</v>
      </c>
      <c r="F14" s="103" t="s">
        <v>3323</v>
      </c>
      <c r="G14" s="104" t="s">
        <v>160</v>
      </c>
    </row>
    <row r="15" spans="1:7" ht="60">
      <c r="A15" s="69">
        <v>12</v>
      </c>
      <c r="B15" s="667"/>
      <c r="C15" s="70" t="s">
        <v>38</v>
      </c>
      <c r="D15" s="72">
        <v>1</v>
      </c>
      <c r="E15" s="75" t="s">
        <v>3324</v>
      </c>
      <c r="F15" s="103" t="s">
        <v>3325</v>
      </c>
      <c r="G15" s="104" t="s">
        <v>160</v>
      </c>
    </row>
    <row r="16" spans="1:7" ht="30">
      <c r="A16" s="74">
        <v>13</v>
      </c>
      <c r="B16" s="667"/>
      <c r="C16" s="70" t="s">
        <v>41</v>
      </c>
      <c r="D16" s="72">
        <v>1</v>
      </c>
      <c r="E16" s="75" t="s">
        <v>1999</v>
      </c>
      <c r="F16" s="103" t="s">
        <v>3326</v>
      </c>
      <c r="G16" s="104" t="s">
        <v>160</v>
      </c>
    </row>
    <row r="17" spans="1:7" ht="90">
      <c r="A17" s="74">
        <v>14</v>
      </c>
      <c r="B17" s="667"/>
      <c r="C17" s="70" t="s">
        <v>43</v>
      </c>
      <c r="D17" s="72">
        <v>1</v>
      </c>
      <c r="E17" s="75" t="s">
        <v>3327</v>
      </c>
      <c r="F17" s="103" t="s">
        <v>3328</v>
      </c>
      <c r="G17" s="104" t="s">
        <v>160</v>
      </c>
    </row>
    <row r="18" spans="1:7" ht="90.75" thickBot="1">
      <c r="A18" s="77">
        <v>15</v>
      </c>
      <c r="B18" s="668"/>
      <c r="C18" s="78" t="s">
        <v>46</v>
      </c>
      <c r="D18" s="298">
        <v>0</v>
      </c>
      <c r="E18" s="298" t="s">
        <v>1999</v>
      </c>
      <c r="F18" s="309" t="s">
        <v>3329</v>
      </c>
      <c r="G18" s="309" t="s">
        <v>3330</v>
      </c>
    </row>
    <row r="19" spans="1:7" ht="18" thickBot="1">
      <c r="A19" s="532" t="s">
        <v>47</v>
      </c>
      <c r="B19" s="666"/>
      <c r="C19" s="665"/>
      <c r="D19" s="80">
        <f>SUM(D4:D18)</f>
        <v>12.5</v>
      </c>
      <c r="E19" s="533"/>
      <c r="F19" s="534"/>
      <c r="G19" s="535"/>
    </row>
    <row r="20" spans="1:7" ht="18" thickBot="1">
      <c r="A20" s="522" t="s">
        <v>48</v>
      </c>
      <c r="B20" s="666"/>
      <c r="C20" s="666"/>
      <c r="D20" s="666"/>
      <c r="E20" s="666"/>
      <c r="F20" s="666"/>
      <c r="G20" s="665"/>
    </row>
    <row r="21" spans="1:7" ht="60" customHeight="1">
      <c r="A21" s="66">
        <v>16</v>
      </c>
      <c r="B21" s="81"/>
      <c r="C21" s="82" t="s">
        <v>49</v>
      </c>
      <c r="D21" s="66" t="s">
        <v>50</v>
      </c>
      <c r="E21" s="207" t="s">
        <v>3331</v>
      </c>
      <c r="F21" s="299" t="s">
        <v>3332</v>
      </c>
      <c r="G21" s="8" t="s">
        <v>166</v>
      </c>
    </row>
    <row r="22" spans="1:7" ht="93.75" customHeight="1">
      <c r="A22" s="83">
        <v>17</v>
      </c>
      <c r="B22" s="536" t="s">
        <v>54</v>
      </c>
      <c r="C22" s="84" t="s">
        <v>55</v>
      </c>
      <c r="D22" s="71">
        <v>1</v>
      </c>
      <c r="E22" s="71" t="s">
        <v>1476</v>
      </c>
      <c r="F22" s="104" t="s">
        <v>3333</v>
      </c>
      <c r="G22" s="104" t="s">
        <v>160</v>
      </c>
    </row>
    <row r="23" spans="1:7" ht="107.25" customHeight="1">
      <c r="A23" s="69">
        <v>18</v>
      </c>
      <c r="B23" s="669"/>
      <c r="C23" s="73" t="s">
        <v>58</v>
      </c>
      <c r="D23" s="72">
        <v>1</v>
      </c>
      <c r="E23" s="71" t="s">
        <v>1476</v>
      </c>
      <c r="F23" s="104" t="s">
        <v>3334</v>
      </c>
      <c r="G23" s="104" t="s">
        <v>160</v>
      </c>
    </row>
    <row r="24" spans="1:7" ht="111" customHeight="1">
      <c r="A24" s="83">
        <v>19</v>
      </c>
      <c r="B24" s="669"/>
      <c r="C24" s="73" t="s">
        <v>60</v>
      </c>
      <c r="D24" s="72">
        <v>1</v>
      </c>
      <c r="E24" s="71" t="s">
        <v>1476</v>
      </c>
      <c r="F24" s="104" t="s">
        <v>3335</v>
      </c>
      <c r="G24" s="104" t="s">
        <v>160</v>
      </c>
    </row>
    <row r="25" spans="1:7" ht="137.25" customHeight="1" thickBot="1">
      <c r="A25" s="77">
        <v>20</v>
      </c>
      <c r="B25" s="670"/>
      <c r="C25" s="85" t="s">
        <v>62</v>
      </c>
      <c r="D25" s="75">
        <v>1</v>
      </c>
      <c r="E25" s="71" t="s">
        <v>1476</v>
      </c>
      <c r="F25" s="104" t="s">
        <v>3336</v>
      </c>
      <c r="G25" s="103" t="s">
        <v>160</v>
      </c>
    </row>
    <row r="26" spans="1:7" ht="51" customHeight="1">
      <c r="A26" s="83">
        <v>21</v>
      </c>
      <c r="B26" s="529" t="s">
        <v>65</v>
      </c>
      <c r="C26" s="68" t="s">
        <v>55</v>
      </c>
      <c r="D26" s="207">
        <v>1</v>
      </c>
      <c r="E26" s="207" t="s">
        <v>3337</v>
      </c>
      <c r="F26" s="299" t="s">
        <v>3338</v>
      </c>
      <c r="G26" s="299" t="s">
        <v>160</v>
      </c>
    </row>
    <row r="27" spans="1:7" ht="49.5" customHeight="1">
      <c r="A27" s="69">
        <v>22</v>
      </c>
      <c r="B27" s="669"/>
      <c r="C27" s="73" t="s">
        <v>58</v>
      </c>
      <c r="D27" s="72">
        <v>1</v>
      </c>
      <c r="E27" s="72" t="s">
        <v>3337</v>
      </c>
      <c r="F27" s="104" t="s">
        <v>3338</v>
      </c>
      <c r="G27" s="104" t="s">
        <v>160</v>
      </c>
    </row>
    <row r="28" spans="1:7" ht="39.75" customHeight="1">
      <c r="A28" s="83">
        <v>23</v>
      </c>
      <c r="B28" s="669"/>
      <c r="C28" s="73" t="s">
        <v>60</v>
      </c>
      <c r="D28" s="72">
        <v>0</v>
      </c>
      <c r="E28" s="72" t="s">
        <v>156</v>
      </c>
      <c r="F28" s="327"/>
      <c r="G28" s="104" t="s">
        <v>157</v>
      </c>
    </row>
    <row r="29" spans="1:7" ht="75.75" customHeight="1" thickBot="1">
      <c r="A29" s="77">
        <v>24</v>
      </c>
      <c r="B29" s="670"/>
      <c r="C29" s="79" t="s">
        <v>62</v>
      </c>
      <c r="D29" s="298">
        <v>1</v>
      </c>
      <c r="E29" s="444" t="s">
        <v>3339</v>
      </c>
      <c r="F29" s="21" t="s">
        <v>3340</v>
      </c>
      <c r="G29" s="309" t="s">
        <v>1121</v>
      </c>
    </row>
    <row r="30" spans="1:7" ht="15.75" customHeight="1" thickBot="1">
      <c r="A30" s="532" t="s">
        <v>72</v>
      </c>
      <c r="B30" s="666"/>
      <c r="C30" s="665"/>
      <c r="D30" s="86">
        <f>SUM(D22:D29)</f>
        <v>7</v>
      </c>
      <c r="E30" s="533"/>
      <c r="F30" s="534"/>
      <c r="G30" s="535"/>
    </row>
    <row r="31" spans="1:7" ht="15.75" customHeight="1" thickBot="1">
      <c r="A31" s="522" t="s">
        <v>73</v>
      </c>
      <c r="B31" s="666"/>
      <c r="C31" s="666"/>
      <c r="D31" s="666"/>
      <c r="E31" s="666"/>
      <c r="F31" s="666"/>
      <c r="G31" s="665"/>
    </row>
    <row r="32" spans="1:7" ht="38.25" customHeight="1">
      <c r="A32" s="87">
        <v>25</v>
      </c>
      <c r="B32" s="529"/>
      <c r="C32" s="88" t="s">
        <v>74</v>
      </c>
      <c r="D32" s="89">
        <v>1</v>
      </c>
      <c r="E32" s="207" t="s">
        <v>644</v>
      </c>
      <c r="F32" s="105" t="s">
        <v>3341</v>
      </c>
      <c r="G32" s="104" t="s">
        <v>160</v>
      </c>
    </row>
    <row r="33" spans="1:7" ht="38.25" customHeight="1">
      <c r="A33" s="90">
        <v>26</v>
      </c>
      <c r="B33" s="669"/>
      <c r="C33" s="91" t="s">
        <v>77</v>
      </c>
      <c r="D33" s="92">
        <v>1</v>
      </c>
      <c r="E33" s="72" t="s">
        <v>650</v>
      </c>
      <c r="F33" s="105" t="s">
        <v>3342</v>
      </c>
      <c r="G33" s="104" t="s">
        <v>160</v>
      </c>
    </row>
    <row r="34" spans="1:7" ht="38.25" customHeight="1">
      <c r="A34" s="87">
        <v>27</v>
      </c>
      <c r="B34" s="669"/>
      <c r="C34" s="93" t="s">
        <v>80</v>
      </c>
      <c r="D34" s="92">
        <v>1</v>
      </c>
      <c r="E34" s="72" t="s">
        <v>644</v>
      </c>
      <c r="F34" s="105" t="s">
        <v>3343</v>
      </c>
      <c r="G34" s="104" t="s">
        <v>160</v>
      </c>
    </row>
    <row r="35" spans="1:7" ht="38.25" customHeight="1">
      <c r="A35" s="90">
        <v>28</v>
      </c>
      <c r="B35" s="669"/>
      <c r="C35" s="93" t="s">
        <v>82</v>
      </c>
      <c r="D35" s="92">
        <v>1</v>
      </c>
      <c r="E35" s="72" t="s">
        <v>644</v>
      </c>
      <c r="F35" s="105" t="s">
        <v>3344</v>
      </c>
      <c r="G35" s="104" t="s">
        <v>160</v>
      </c>
    </row>
    <row r="36" spans="1:7" ht="38.25" customHeight="1" thickBot="1">
      <c r="A36" s="87">
        <v>29</v>
      </c>
      <c r="B36" s="670"/>
      <c r="C36" s="94" t="s">
        <v>84</v>
      </c>
      <c r="D36" s="95">
        <v>1</v>
      </c>
      <c r="E36" s="298" t="s">
        <v>3345</v>
      </c>
      <c r="F36" s="106" t="s">
        <v>3346</v>
      </c>
      <c r="G36" s="103" t="s">
        <v>160</v>
      </c>
    </row>
    <row r="37" spans="1:7" ht="15.75" customHeight="1" thickBot="1">
      <c r="A37" s="517" t="s">
        <v>88</v>
      </c>
      <c r="B37" s="666"/>
      <c r="C37" s="665"/>
      <c r="D37" s="120">
        <f>SUM(D32:D36)</f>
        <v>5</v>
      </c>
      <c r="E37" s="523"/>
      <c r="F37" s="524"/>
      <c r="G37" s="525"/>
    </row>
    <row r="38" spans="1:7" ht="15.75" customHeight="1" thickBot="1">
      <c r="A38" s="522" t="s">
        <v>702</v>
      </c>
      <c r="B38" s="666"/>
      <c r="C38" s="666"/>
      <c r="D38" s="666"/>
      <c r="E38" s="666"/>
      <c r="F38" s="666"/>
      <c r="G38" s="665"/>
    </row>
    <row r="39" spans="1:7" ht="32.25" customHeight="1">
      <c r="A39" s="87">
        <v>25</v>
      </c>
      <c r="B39" s="529"/>
      <c r="C39" s="88" t="s">
        <v>703</v>
      </c>
      <c r="D39" s="89">
        <v>1</v>
      </c>
      <c r="E39" s="207" t="s">
        <v>3337</v>
      </c>
      <c r="F39" s="105" t="s">
        <v>3347</v>
      </c>
      <c r="G39" s="104" t="s">
        <v>160</v>
      </c>
    </row>
    <row r="40" spans="1:7" ht="32.25" customHeight="1">
      <c r="A40" s="90">
        <v>26</v>
      </c>
      <c r="B40" s="669"/>
      <c r="C40" s="91" t="s">
        <v>704</v>
      </c>
      <c r="D40" s="92">
        <v>0</v>
      </c>
      <c r="E40" s="72" t="s">
        <v>156</v>
      </c>
      <c r="F40" s="105"/>
      <c r="G40" s="104" t="s">
        <v>157</v>
      </c>
    </row>
    <row r="41" spans="1:7" ht="32.25" customHeight="1">
      <c r="A41" s="87">
        <v>27</v>
      </c>
      <c r="B41" s="669"/>
      <c r="C41" s="93" t="s">
        <v>705</v>
      </c>
      <c r="D41" s="92">
        <v>0</v>
      </c>
      <c r="E41" s="72" t="s">
        <v>156</v>
      </c>
      <c r="F41" s="105"/>
      <c r="G41" s="103" t="s">
        <v>157</v>
      </c>
    </row>
    <row r="42" spans="1:7" ht="43.5" customHeight="1">
      <c r="A42" s="90">
        <v>28</v>
      </c>
      <c r="B42" s="669"/>
      <c r="C42" s="93" t="s">
        <v>706</v>
      </c>
      <c r="D42" s="92">
        <v>0</v>
      </c>
      <c r="E42" s="72" t="s">
        <v>3348</v>
      </c>
      <c r="F42" s="105" t="s">
        <v>3349</v>
      </c>
      <c r="G42" s="104" t="s">
        <v>3350</v>
      </c>
    </row>
    <row r="43" spans="1:7" ht="32.25" customHeight="1" thickBot="1">
      <c r="A43" s="87">
        <v>29</v>
      </c>
      <c r="B43" s="670"/>
      <c r="C43" s="312" t="s">
        <v>708</v>
      </c>
      <c r="D43" s="45" t="s">
        <v>95</v>
      </c>
      <c r="E43" s="20" t="s">
        <v>156</v>
      </c>
      <c r="F43" s="311"/>
      <c r="G43" s="21" t="s">
        <v>656</v>
      </c>
    </row>
    <row r="44" spans="1:7" ht="15.75" customHeight="1" thickBot="1">
      <c r="A44" s="517" t="s">
        <v>709</v>
      </c>
      <c r="B44" s="666"/>
      <c r="C44" s="665"/>
      <c r="D44" s="120">
        <f>SUM(D39:D43)</f>
        <v>1</v>
      </c>
      <c r="E44" s="523"/>
      <c r="F44" s="524"/>
      <c r="G44" s="525"/>
    </row>
    <row r="45" spans="1:7" ht="15.75" customHeight="1" thickBot="1">
      <c r="A45" s="522" t="s">
        <v>357</v>
      </c>
      <c r="B45" s="666"/>
      <c r="C45" s="666"/>
      <c r="D45" s="666"/>
      <c r="E45" s="666"/>
      <c r="F45" s="666"/>
      <c r="G45" s="665"/>
    </row>
    <row r="46" spans="1:7" ht="30.75" customHeight="1">
      <c r="A46" s="87">
        <v>25</v>
      </c>
      <c r="B46" s="529"/>
      <c r="C46" s="88" t="s">
        <v>358</v>
      </c>
      <c r="D46" s="89">
        <v>1</v>
      </c>
      <c r="E46" s="207" t="s">
        <v>3337</v>
      </c>
      <c r="F46" s="105" t="s">
        <v>3351</v>
      </c>
      <c r="G46" s="104" t="s">
        <v>160</v>
      </c>
    </row>
    <row r="47" spans="1:7" ht="30.75" customHeight="1">
      <c r="A47" s="90">
        <v>26</v>
      </c>
      <c r="B47" s="669"/>
      <c r="C47" s="91" t="s">
        <v>359</v>
      </c>
      <c r="D47" s="92">
        <v>0</v>
      </c>
      <c r="E47" s="72" t="s">
        <v>156</v>
      </c>
      <c r="F47" s="105"/>
      <c r="G47" s="104" t="s">
        <v>157</v>
      </c>
    </row>
    <row r="48" spans="1:7" ht="30.75" customHeight="1">
      <c r="A48" s="87">
        <v>27</v>
      </c>
      <c r="B48" s="669"/>
      <c r="C48" s="93" t="s">
        <v>360</v>
      </c>
      <c r="D48" s="92">
        <v>0</v>
      </c>
      <c r="E48" s="72" t="s">
        <v>156</v>
      </c>
      <c r="F48" s="105"/>
      <c r="G48" s="103" t="s">
        <v>157</v>
      </c>
    </row>
    <row r="49" spans="1:7" ht="48" customHeight="1">
      <c r="A49" s="90">
        <v>28</v>
      </c>
      <c r="B49" s="669"/>
      <c r="C49" s="93" t="s">
        <v>361</v>
      </c>
      <c r="D49" s="92">
        <v>0</v>
      </c>
      <c r="E49" s="72" t="s">
        <v>3348</v>
      </c>
      <c r="F49" s="105" t="s">
        <v>3352</v>
      </c>
      <c r="G49" s="104" t="s">
        <v>3350</v>
      </c>
    </row>
    <row r="50" spans="1:7" ht="30.75" customHeight="1" thickBot="1">
      <c r="A50" s="87">
        <v>29</v>
      </c>
      <c r="B50" s="670"/>
      <c r="C50" s="312" t="s">
        <v>362</v>
      </c>
      <c r="D50" s="45" t="s">
        <v>95</v>
      </c>
      <c r="E50" s="20" t="s">
        <v>156</v>
      </c>
      <c r="F50" s="311"/>
      <c r="G50" s="21" t="s">
        <v>656</v>
      </c>
    </row>
    <row r="51" spans="1:7" ht="15.75" customHeight="1" thickBot="1">
      <c r="A51" s="517" t="s">
        <v>363</v>
      </c>
      <c r="B51" s="666"/>
      <c r="C51" s="665"/>
      <c r="D51" s="120">
        <f>SUM(D46:D50)</f>
        <v>1</v>
      </c>
      <c r="E51" s="523"/>
      <c r="F51" s="524"/>
      <c r="G51" s="525"/>
    </row>
    <row r="52" spans="1:7" ht="15.75" customHeight="1" thickBot="1">
      <c r="A52" s="526" t="s">
        <v>98</v>
      </c>
      <c r="B52" s="666"/>
      <c r="C52" s="666"/>
      <c r="D52" s="666"/>
      <c r="E52" s="666"/>
      <c r="F52" s="666"/>
      <c r="G52" s="665"/>
    </row>
    <row r="53" spans="1:7" ht="42" customHeight="1">
      <c r="A53" s="83">
        <v>30</v>
      </c>
      <c r="B53" s="527"/>
      <c r="C53" s="96" t="s">
        <v>99</v>
      </c>
      <c r="D53" s="83">
        <v>1</v>
      </c>
      <c r="E53" s="71" t="s">
        <v>3353</v>
      </c>
      <c r="F53" s="104" t="s">
        <v>3354</v>
      </c>
      <c r="G53" s="104" t="s">
        <v>160</v>
      </c>
    </row>
    <row r="54" spans="1:7" ht="32.25" customHeight="1">
      <c r="A54" s="69">
        <v>31</v>
      </c>
      <c r="B54" s="669"/>
      <c r="C54" s="97" t="s">
        <v>102</v>
      </c>
      <c r="D54" s="69">
        <v>1</v>
      </c>
      <c r="E54" s="72" t="s">
        <v>1253</v>
      </c>
      <c r="F54" s="103" t="s">
        <v>3355</v>
      </c>
      <c r="G54" s="103" t="s">
        <v>160</v>
      </c>
    </row>
    <row r="55" spans="1:7" ht="32.25" customHeight="1">
      <c r="A55" s="69">
        <v>32</v>
      </c>
      <c r="B55" s="669"/>
      <c r="C55" s="97" t="s">
        <v>104</v>
      </c>
      <c r="D55" s="69">
        <v>1</v>
      </c>
      <c r="E55" s="72" t="s">
        <v>1253</v>
      </c>
      <c r="F55" s="103" t="s">
        <v>3355</v>
      </c>
      <c r="G55" s="103" t="s">
        <v>160</v>
      </c>
    </row>
    <row r="56" spans="1:7" ht="32.25" customHeight="1" thickBot="1">
      <c r="A56" s="69">
        <v>33</v>
      </c>
      <c r="B56" s="670"/>
      <c r="C56" s="98" t="s">
        <v>107</v>
      </c>
      <c r="D56" s="77">
        <v>1</v>
      </c>
      <c r="E56" s="298" t="s">
        <v>3353</v>
      </c>
      <c r="F56" s="345" t="s">
        <v>3356</v>
      </c>
      <c r="G56" s="309" t="s">
        <v>160</v>
      </c>
    </row>
    <row r="57" spans="1:7" ht="15.75" customHeight="1" thickBot="1">
      <c r="A57" s="517" t="s">
        <v>110</v>
      </c>
      <c r="B57" s="666"/>
      <c r="C57" s="665"/>
      <c r="D57" s="120">
        <f>SUM(D53:D56)</f>
        <v>4</v>
      </c>
      <c r="E57" s="523"/>
      <c r="F57" s="524"/>
      <c r="G57" s="525"/>
    </row>
    <row r="58" spans="1:7" ht="15.75" customHeight="1" thickBot="1">
      <c r="A58" s="537" t="s">
        <v>111</v>
      </c>
      <c r="B58" s="678"/>
      <c r="C58" s="678"/>
      <c r="D58" s="678"/>
      <c r="E58" s="678"/>
      <c r="F58" s="678"/>
      <c r="G58" s="679"/>
    </row>
    <row r="59" spans="1:7" ht="51.75" customHeight="1">
      <c r="A59" s="83">
        <v>34</v>
      </c>
      <c r="B59" s="538"/>
      <c r="C59" s="96" t="s">
        <v>112</v>
      </c>
      <c r="D59" s="58" t="s">
        <v>95</v>
      </c>
      <c r="E59" s="11" t="s">
        <v>156</v>
      </c>
      <c r="F59" s="16"/>
      <c r="G59" s="16" t="s">
        <v>180</v>
      </c>
    </row>
    <row r="60" spans="1:7" ht="51.75" customHeight="1">
      <c r="A60" s="69">
        <v>35</v>
      </c>
      <c r="B60" s="669"/>
      <c r="C60" s="97" t="s">
        <v>115</v>
      </c>
      <c r="D60" s="53" t="s">
        <v>95</v>
      </c>
      <c r="E60" s="12" t="s">
        <v>156</v>
      </c>
      <c r="F60" s="13"/>
      <c r="G60" s="13" t="s">
        <v>180</v>
      </c>
    </row>
    <row r="61" spans="1:7" ht="51.75" customHeight="1">
      <c r="A61" s="69">
        <v>36</v>
      </c>
      <c r="B61" s="669"/>
      <c r="C61" s="97" t="s">
        <v>118</v>
      </c>
      <c r="D61" s="53" t="s">
        <v>95</v>
      </c>
      <c r="E61" s="12" t="s">
        <v>156</v>
      </c>
      <c r="F61" s="13"/>
      <c r="G61" s="13" t="s">
        <v>180</v>
      </c>
    </row>
    <row r="62" spans="1:7" ht="51.75" customHeight="1" thickBot="1">
      <c r="A62" s="69">
        <v>37</v>
      </c>
      <c r="B62" s="670"/>
      <c r="C62" s="98" t="s">
        <v>119</v>
      </c>
      <c r="D62" s="54" t="s">
        <v>95</v>
      </c>
      <c r="E62" s="12" t="s">
        <v>156</v>
      </c>
      <c r="F62" s="21"/>
      <c r="G62" s="21" t="s">
        <v>180</v>
      </c>
    </row>
    <row r="63" spans="1:7" ht="15.75" customHeight="1" thickBot="1">
      <c r="A63" s="517" t="s">
        <v>122</v>
      </c>
      <c r="B63" s="666"/>
      <c r="C63" s="665"/>
      <c r="D63" s="47" t="s">
        <v>95</v>
      </c>
      <c r="E63" s="479"/>
      <c r="F63" s="480"/>
      <c r="G63" s="481"/>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row r="1001" spans="6:6" ht="15.75" customHeight="1">
      <c r="F1001" s="108"/>
    </row>
    <row r="1002" spans="6:6" ht="15.75" customHeight="1">
      <c r="F1002" s="108"/>
    </row>
    <row r="1003" spans="6:6" ht="15.75" customHeight="1">
      <c r="F1003" s="108"/>
    </row>
    <row r="1004" spans="6:6" ht="15.75" customHeight="1">
      <c r="F1004" s="108"/>
    </row>
    <row r="1005" spans="6:6" ht="15.75" customHeight="1">
      <c r="F1005" s="108"/>
    </row>
    <row r="1006" spans="6:6" ht="15.75" customHeight="1">
      <c r="F1006" s="108"/>
    </row>
    <row r="1007" spans="6:6" ht="15.75" customHeight="1">
      <c r="F1007" s="108"/>
    </row>
  </sheetData>
  <mergeCells count="31">
    <mergeCell ref="A31:G31"/>
    <mergeCell ref="A1:G1"/>
    <mergeCell ref="B2:C2"/>
    <mergeCell ref="A3:G3"/>
    <mergeCell ref="B4:B18"/>
    <mergeCell ref="A19:C19"/>
    <mergeCell ref="E19:G19"/>
    <mergeCell ref="A20:G20"/>
    <mergeCell ref="B22:B25"/>
    <mergeCell ref="B26:B29"/>
    <mergeCell ref="A30:C30"/>
    <mergeCell ref="E30:G30"/>
    <mergeCell ref="B53:B56"/>
    <mergeCell ref="B32:B36"/>
    <mergeCell ref="A37:C37"/>
    <mergeCell ref="E37:G37"/>
    <mergeCell ref="A38:G38"/>
    <mergeCell ref="B39:B43"/>
    <mergeCell ref="A44:C44"/>
    <mergeCell ref="E44:G44"/>
    <mergeCell ref="A45:G45"/>
    <mergeCell ref="B46:B50"/>
    <mergeCell ref="A51:C51"/>
    <mergeCell ref="E51:G51"/>
    <mergeCell ref="A52:G52"/>
    <mergeCell ref="A57:C57"/>
    <mergeCell ref="E57:G57"/>
    <mergeCell ref="A58:G58"/>
    <mergeCell ref="B59:B62"/>
    <mergeCell ref="A63:C63"/>
    <mergeCell ref="E63:G63"/>
  </mergeCells>
  <hyperlinks>
    <hyperlink ref="E29" r:id="rId1" xr:uid="{FB60D223-C39E-4C2D-BCCC-21119F4B961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362F8-DD17-4CFF-829E-B88692393390}">
  <sheetPr>
    <tabColor rgb="FF00B050"/>
  </sheetPr>
  <dimension ref="A1:G993"/>
  <sheetViews>
    <sheetView topLeftCell="C37" zoomScale="60" zoomScaleNormal="60" workbookViewId="0">
      <selection activeCell="E17" sqref="E17"/>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3357</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75">
      <c r="A4" s="66">
        <v>1</v>
      </c>
      <c r="B4" s="531"/>
      <c r="C4" s="67" t="s">
        <v>8</v>
      </c>
      <c r="D4" s="207">
        <v>0</v>
      </c>
      <c r="E4" s="207" t="s">
        <v>3358</v>
      </c>
      <c r="F4" s="8" t="s">
        <v>3359</v>
      </c>
      <c r="G4" s="381" t="s">
        <v>3360</v>
      </c>
    </row>
    <row r="5" spans="1:7" ht="30">
      <c r="A5" s="69">
        <v>2</v>
      </c>
      <c r="B5" s="667"/>
      <c r="C5" s="70" t="s">
        <v>12</v>
      </c>
      <c r="D5" s="71">
        <v>1</v>
      </c>
      <c r="E5" s="72" t="s">
        <v>1497</v>
      </c>
      <c r="F5" s="103" t="s">
        <v>3361</v>
      </c>
      <c r="G5" s="103" t="s">
        <v>160</v>
      </c>
    </row>
    <row r="6" spans="1:7" ht="30">
      <c r="A6" s="69">
        <v>3</v>
      </c>
      <c r="B6" s="667"/>
      <c r="C6" s="70" t="s">
        <v>15</v>
      </c>
      <c r="D6" s="72">
        <v>0</v>
      </c>
      <c r="E6" s="71" t="s">
        <v>156</v>
      </c>
      <c r="F6" s="103"/>
      <c r="G6" s="103" t="s">
        <v>157</v>
      </c>
    </row>
    <row r="7" spans="1:7" ht="77.25" customHeight="1">
      <c r="A7" s="69">
        <v>4</v>
      </c>
      <c r="B7" s="667"/>
      <c r="C7" s="70" t="s">
        <v>18</v>
      </c>
      <c r="D7" s="72">
        <v>0</v>
      </c>
      <c r="E7" s="71" t="s">
        <v>3358</v>
      </c>
      <c r="F7" s="103" t="s">
        <v>3362</v>
      </c>
      <c r="G7" s="103" t="s">
        <v>3363</v>
      </c>
    </row>
    <row r="8" spans="1:7" ht="45">
      <c r="A8" s="74">
        <v>5</v>
      </c>
      <c r="B8" s="667"/>
      <c r="C8" s="70" t="s">
        <v>20</v>
      </c>
      <c r="D8" s="72">
        <v>0</v>
      </c>
      <c r="E8" s="71" t="s">
        <v>156</v>
      </c>
      <c r="F8" s="103"/>
      <c r="G8" s="103" t="s">
        <v>157</v>
      </c>
    </row>
    <row r="9" spans="1:7" ht="45">
      <c r="A9" s="74">
        <v>6</v>
      </c>
      <c r="B9" s="667"/>
      <c r="C9" s="70" t="s">
        <v>24</v>
      </c>
      <c r="D9" s="72">
        <v>0</v>
      </c>
      <c r="E9" s="71" t="s">
        <v>156</v>
      </c>
      <c r="F9" s="103"/>
      <c r="G9" s="103" t="s">
        <v>157</v>
      </c>
    </row>
    <row r="10" spans="1:7" ht="70.5" customHeight="1">
      <c r="A10" s="74">
        <v>7</v>
      </c>
      <c r="B10" s="667"/>
      <c r="C10" s="70" t="s">
        <v>27</v>
      </c>
      <c r="D10" s="75">
        <v>0.5</v>
      </c>
      <c r="E10" s="99" t="s">
        <v>3364</v>
      </c>
      <c r="F10" s="103" t="s">
        <v>3365</v>
      </c>
      <c r="G10" s="104" t="s">
        <v>3366</v>
      </c>
    </row>
    <row r="11" spans="1:7" ht="30">
      <c r="A11" s="74">
        <v>8</v>
      </c>
      <c r="B11" s="667"/>
      <c r="C11" s="70" t="s">
        <v>31</v>
      </c>
      <c r="D11" s="72">
        <v>0</v>
      </c>
      <c r="E11" s="71" t="s">
        <v>156</v>
      </c>
      <c r="F11" s="103"/>
      <c r="G11" s="103" t="s">
        <v>157</v>
      </c>
    </row>
    <row r="12" spans="1:7" ht="30">
      <c r="A12" s="69">
        <v>9</v>
      </c>
      <c r="B12" s="667"/>
      <c r="C12" s="70" t="s">
        <v>33</v>
      </c>
      <c r="D12" s="72">
        <v>0</v>
      </c>
      <c r="E12" s="71" t="s">
        <v>156</v>
      </c>
      <c r="F12" s="103"/>
      <c r="G12" s="103" t="s">
        <v>157</v>
      </c>
    </row>
    <row r="13" spans="1:7" ht="30">
      <c r="A13" s="74">
        <v>10</v>
      </c>
      <c r="B13" s="667"/>
      <c r="C13" s="70" t="s">
        <v>34</v>
      </c>
      <c r="D13" s="72">
        <v>0</v>
      </c>
      <c r="E13" s="71" t="s">
        <v>156</v>
      </c>
      <c r="F13" s="103"/>
      <c r="G13" s="103" t="s">
        <v>157</v>
      </c>
    </row>
    <row r="14" spans="1:7" ht="90">
      <c r="A14" s="74">
        <v>11</v>
      </c>
      <c r="B14" s="667"/>
      <c r="C14" s="70" t="s">
        <v>35</v>
      </c>
      <c r="D14" s="75">
        <v>1</v>
      </c>
      <c r="E14" s="72" t="s">
        <v>1524</v>
      </c>
      <c r="F14" s="103" t="s">
        <v>3367</v>
      </c>
      <c r="G14" s="104" t="s">
        <v>160</v>
      </c>
    </row>
    <row r="15" spans="1:7" ht="45">
      <c r="A15" s="69">
        <v>12</v>
      </c>
      <c r="B15" s="667"/>
      <c r="C15" s="70" t="s">
        <v>38</v>
      </c>
      <c r="D15" s="72">
        <v>0</v>
      </c>
      <c r="E15" s="75" t="s">
        <v>156</v>
      </c>
      <c r="F15" s="103"/>
      <c r="G15" s="104" t="s">
        <v>157</v>
      </c>
    </row>
    <row r="16" spans="1:7" ht="45">
      <c r="A16" s="74">
        <v>13</v>
      </c>
      <c r="B16" s="667"/>
      <c r="C16" s="70" t="s">
        <v>41</v>
      </c>
      <c r="D16" s="72">
        <v>1</v>
      </c>
      <c r="E16" s="470" t="s">
        <v>3368</v>
      </c>
      <c r="F16" s="471" t="s">
        <v>3369</v>
      </c>
      <c r="G16" s="472" t="s">
        <v>160</v>
      </c>
    </row>
    <row r="17" spans="1:7" ht="75">
      <c r="A17" s="74">
        <v>14</v>
      </c>
      <c r="B17" s="667"/>
      <c r="C17" s="70" t="s">
        <v>43</v>
      </c>
      <c r="D17" s="72">
        <v>0.5</v>
      </c>
      <c r="E17" s="75" t="s">
        <v>652</v>
      </c>
      <c r="F17" s="103" t="s">
        <v>3370</v>
      </c>
      <c r="G17" s="104" t="s">
        <v>3371</v>
      </c>
    </row>
    <row r="18" spans="1:7" ht="30.75" thickBot="1">
      <c r="A18" s="77">
        <v>15</v>
      </c>
      <c r="B18" s="668"/>
      <c r="C18" s="78" t="s">
        <v>46</v>
      </c>
      <c r="D18" s="298">
        <v>0</v>
      </c>
      <c r="E18" s="298" t="s">
        <v>156</v>
      </c>
      <c r="F18" s="309"/>
      <c r="G18" s="309" t="s">
        <v>157</v>
      </c>
    </row>
    <row r="19" spans="1:7" ht="18" thickBot="1">
      <c r="A19" s="532" t="s">
        <v>47</v>
      </c>
      <c r="B19" s="666"/>
      <c r="C19" s="665"/>
      <c r="D19" s="80">
        <f>SUM(D4:D18)</f>
        <v>4</v>
      </c>
      <c r="E19" s="533"/>
      <c r="F19" s="534"/>
      <c r="G19" s="535"/>
    </row>
    <row r="20" spans="1:7" ht="18" thickBot="1">
      <c r="A20" s="522" t="s">
        <v>48</v>
      </c>
      <c r="B20" s="666"/>
      <c r="C20" s="666"/>
      <c r="D20" s="666"/>
      <c r="E20" s="666"/>
      <c r="F20" s="666"/>
      <c r="G20" s="665"/>
    </row>
    <row r="21" spans="1:7" ht="57.75" customHeight="1">
      <c r="A21" s="66">
        <v>16</v>
      </c>
      <c r="B21" s="81"/>
      <c r="C21" s="82" t="s">
        <v>49</v>
      </c>
      <c r="D21" s="66" t="s">
        <v>50</v>
      </c>
      <c r="E21" s="207" t="s">
        <v>453</v>
      </c>
      <c r="F21" s="299" t="s">
        <v>3372</v>
      </c>
      <c r="G21" s="16" t="s">
        <v>3373</v>
      </c>
    </row>
    <row r="22" spans="1:7" ht="49.5" customHeight="1">
      <c r="A22" s="83">
        <v>17</v>
      </c>
      <c r="B22" s="536" t="s">
        <v>54</v>
      </c>
      <c r="C22" s="84" t="s">
        <v>55</v>
      </c>
      <c r="D22" s="71">
        <v>1</v>
      </c>
      <c r="E22" s="71" t="s">
        <v>3374</v>
      </c>
      <c r="F22" s="104" t="s">
        <v>3375</v>
      </c>
      <c r="G22" s="104" t="s">
        <v>160</v>
      </c>
    </row>
    <row r="23" spans="1:7" ht="49.5" customHeight="1">
      <c r="A23" s="69">
        <v>18</v>
      </c>
      <c r="B23" s="669"/>
      <c r="C23" s="73" t="s">
        <v>58</v>
      </c>
      <c r="D23" s="72">
        <v>1</v>
      </c>
      <c r="E23" s="71" t="s">
        <v>3374</v>
      </c>
      <c r="F23" s="103" t="s">
        <v>3376</v>
      </c>
      <c r="G23" s="104" t="s">
        <v>160</v>
      </c>
    </row>
    <row r="24" spans="1:7" ht="49.5" customHeight="1">
      <c r="A24" s="83">
        <v>19</v>
      </c>
      <c r="B24" s="669"/>
      <c r="C24" s="73" t="s">
        <v>60</v>
      </c>
      <c r="D24" s="72">
        <v>1</v>
      </c>
      <c r="E24" s="72" t="s">
        <v>3374</v>
      </c>
      <c r="F24" s="103" t="s">
        <v>3377</v>
      </c>
      <c r="G24" s="104" t="s">
        <v>160</v>
      </c>
    </row>
    <row r="25" spans="1:7" ht="35.25" customHeight="1" thickBot="1">
      <c r="A25" s="77">
        <v>20</v>
      </c>
      <c r="B25" s="670"/>
      <c r="C25" s="85" t="s">
        <v>62</v>
      </c>
      <c r="D25" s="75">
        <v>0</v>
      </c>
      <c r="E25" s="75" t="s">
        <v>156</v>
      </c>
      <c r="F25" s="307"/>
      <c r="G25" s="103" t="s">
        <v>157</v>
      </c>
    </row>
    <row r="26" spans="1:7" ht="48" customHeight="1">
      <c r="A26" s="83">
        <v>21</v>
      </c>
      <c r="B26" s="529" t="s">
        <v>65</v>
      </c>
      <c r="C26" s="68" t="s">
        <v>55</v>
      </c>
      <c r="D26" s="7" t="s">
        <v>95</v>
      </c>
      <c r="E26" s="7" t="s">
        <v>156</v>
      </c>
      <c r="F26" s="8"/>
      <c r="G26" s="32" t="s">
        <v>649</v>
      </c>
    </row>
    <row r="27" spans="1:7" ht="48" customHeight="1">
      <c r="A27" s="69">
        <v>22</v>
      </c>
      <c r="B27" s="669"/>
      <c r="C27" s="73" t="s">
        <v>58</v>
      </c>
      <c r="D27" s="12" t="s">
        <v>95</v>
      </c>
      <c r="E27" s="12" t="s">
        <v>156</v>
      </c>
      <c r="F27" s="16"/>
      <c r="G27" s="16" t="s">
        <v>649</v>
      </c>
    </row>
    <row r="28" spans="1:7" ht="48" customHeight="1">
      <c r="A28" s="83">
        <v>23</v>
      </c>
      <c r="B28" s="669"/>
      <c r="C28" s="73" t="s">
        <v>60</v>
      </c>
      <c r="D28" s="12" t="s">
        <v>95</v>
      </c>
      <c r="E28" s="12" t="s">
        <v>156</v>
      </c>
      <c r="F28" s="13"/>
      <c r="G28" s="16" t="s">
        <v>649</v>
      </c>
    </row>
    <row r="29" spans="1:7" ht="48" customHeight="1" thickBot="1">
      <c r="A29" s="77">
        <v>24</v>
      </c>
      <c r="B29" s="670"/>
      <c r="C29" s="79" t="s">
        <v>62</v>
      </c>
      <c r="D29" s="20" t="s">
        <v>95</v>
      </c>
      <c r="E29" s="20" t="s">
        <v>156</v>
      </c>
      <c r="F29" s="21"/>
      <c r="G29" s="21" t="s">
        <v>649</v>
      </c>
    </row>
    <row r="30" spans="1:7" ht="15.75" customHeight="1" thickBot="1">
      <c r="A30" s="532" t="s">
        <v>72</v>
      </c>
      <c r="B30" s="666"/>
      <c r="C30" s="665"/>
      <c r="D30" s="86">
        <f>SUM(D22:D29)</f>
        <v>3</v>
      </c>
      <c r="E30" s="533"/>
      <c r="F30" s="534"/>
      <c r="G30" s="535"/>
    </row>
    <row r="31" spans="1:7" ht="15.75" customHeight="1" thickBot="1">
      <c r="A31" s="522" t="s">
        <v>73</v>
      </c>
      <c r="B31" s="666"/>
      <c r="C31" s="666"/>
      <c r="D31" s="666"/>
      <c r="E31" s="666"/>
      <c r="F31" s="666"/>
      <c r="G31" s="665"/>
    </row>
    <row r="32" spans="1:7" ht="45" customHeight="1">
      <c r="A32" s="87">
        <v>25</v>
      </c>
      <c r="B32" s="529"/>
      <c r="C32" s="88" t="s">
        <v>74</v>
      </c>
      <c r="D32" s="89">
        <v>1</v>
      </c>
      <c r="E32" s="207" t="s">
        <v>1058</v>
      </c>
      <c r="F32" s="105" t="s">
        <v>3378</v>
      </c>
      <c r="G32" s="104" t="s">
        <v>160</v>
      </c>
    </row>
    <row r="33" spans="1:7" ht="45" customHeight="1">
      <c r="A33" s="90">
        <v>26</v>
      </c>
      <c r="B33" s="669"/>
      <c r="C33" s="91" t="s">
        <v>77</v>
      </c>
      <c r="D33" s="92">
        <v>1</v>
      </c>
      <c r="E33" s="72" t="s">
        <v>1176</v>
      </c>
      <c r="F33" s="105" t="s">
        <v>3379</v>
      </c>
      <c r="G33" s="104" t="s">
        <v>160</v>
      </c>
    </row>
    <row r="34" spans="1:7" ht="45" customHeight="1">
      <c r="A34" s="87">
        <v>27</v>
      </c>
      <c r="B34" s="669"/>
      <c r="C34" s="93" t="s">
        <v>80</v>
      </c>
      <c r="D34" s="92">
        <v>1</v>
      </c>
      <c r="E34" s="72" t="s">
        <v>1058</v>
      </c>
      <c r="F34" s="105" t="s">
        <v>3380</v>
      </c>
      <c r="G34" s="104" t="s">
        <v>160</v>
      </c>
    </row>
    <row r="35" spans="1:7" ht="45" customHeight="1">
      <c r="A35" s="90">
        <v>28</v>
      </c>
      <c r="B35" s="669"/>
      <c r="C35" s="93" t="s">
        <v>82</v>
      </c>
      <c r="D35" s="92">
        <v>1</v>
      </c>
      <c r="E35" s="72" t="s">
        <v>1058</v>
      </c>
      <c r="F35" s="105" t="s">
        <v>3381</v>
      </c>
      <c r="G35" s="104" t="s">
        <v>160</v>
      </c>
    </row>
    <row r="36" spans="1:7" ht="175.5" customHeight="1" thickBot="1">
      <c r="A36" s="87">
        <v>29</v>
      </c>
      <c r="B36" s="670"/>
      <c r="C36" s="94" t="s">
        <v>84</v>
      </c>
      <c r="D36" s="95">
        <v>1</v>
      </c>
      <c r="E36" s="298" t="s">
        <v>3382</v>
      </c>
      <c r="F36" s="106" t="s">
        <v>3383</v>
      </c>
      <c r="G36" s="103" t="s">
        <v>160</v>
      </c>
    </row>
    <row r="37" spans="1:7" ht="15.75" customHeight="1" thickBot="1">
      <c r="A37" s="517" t="s">
        <v>88</v>
      </c>
      <c r="B37" s="666"/>
      <c r="C37" s="665"/>
      <c r="D37" s="120">
        <f>SUM(D32:D36)</f>
        <v>5</v>
      </c>
      <c r="E37" s="523"/>
      <c r="F37" s="524"/>
      <c r="G37" s="525"/>
    </row>
    <row r="38" spans="1:7" ht="15.75" customHeight="1" thickBot="1">
      <c r="A38" s="526" t="s">
        <v>98</v>
      </c>
      <c r="B38" s="666"/>
      <c r="C38" s="666"/>
      <c r="D38" s="666"/>
      <c r="E38" s="666"/>
      <c r="F38" s="666"/>
      <c r="G38" s="665"/>
    </row>
    <row r="39" spans="1:7" ht="33.75" customHeight="1">
      <c r="A39" s="83">
        <v>30</v>
      </c>
      <c r="B39" s="527"/>
      <c r="C39" s="96" t="s">
        <v>99</v>
      </c>
      <c r="D39" s="83">
        <v>0</v>
      </c>
      <c r="E39" s="71" t="s">
        <v>156</v>
      </c>
      <c r="F39" s="104"/>
      <c r="G39" s="104" t="s">
        <v>157</v>
      </c>
    </row>
    <row r="40" spans="1:7" ht="60.75" customHeight="1">
      <c r="A40" s="69">
        <v>31</v>
      </c>
      <c r="B40" s="669"/>
      <c r="C40" s="97" t="s">
        <v>102</v>
      </c>
      <c r="D40" s="69">
        <v>1</v>
      </c>
      <c r="E40" s="72" t="s">
        <v>652</v>
      </c>
      <c r="F40" s="103" t="s">
        <v>3384</v>
      </c>
      <c r="G40" s="103" t="s">
        <v>160</v>
      </c>
    </row>
    <row r="41" spans="1:7" ht="51" customHeight="1">
      <c r="A41" s="69">
        <v>32</v>
      </c>
      <c r="B41" s="669"/>
      <c r="C41" s="97" t="s">
        <v>104</v>
      </c>
      <c r="D41" s="69">
        <v>1</v>
      </c>
      <c r="E41" s="72" t="s">
        <v>652</v>
      </c>
      <c r="F41" s="103" t="s">
        <v>3385</v>
      </c>
      <c r="G41" s="103" t="s">
        <v>160</v>
      </c>
    </row>
    <row r="42" spans="1:7" ht="51" customHeight="1" thickBot="1">
      <c r="A42" s="69">
        <v>33</v>
      </c>
      <c r="B42" s="670"/>
      <c r="C42" s="98" t="s">
        <v>107</v>
      </c>
      <c r="D42" s="77">
        <v>1</v>
      </c>
      <c r="E42" s="298" t="s">
        <v>652</v>
      </c>
      <c r="F42" s="345" t="s">
        <v>3386</v>
      </c>
      <c r="G42" s="309" t="s">
        <v>160</v>
      </c>
    </row>
    <row r="43" spans="1:7" ht="15.75" customHeight="1" thickBot="1">
      <c r="A43" s="517" t="s">
        <v>110</v>
      </c>
      <c r="B43" s="666"/>
      <c r="C43" s="665"/>
      <c r="D43" s="120">
        <f>SUM(D39:D42)</f>
        <v>3</v>
      </c>
      <c r="E43" s="523"/>
      <c r="F43" s="524"/>
      <c r="G43" s="525"/>
    </row>
    <row r="44" spans="1:7" ht="15.75" customHeight="1" thickBot="1">
      <c r="A44" s="537" t="s">
        <v>111</v>
      </c>
      <c r="B44" s="678"/>
      <c r="C44" s="678"/>
      <c r="D44" s="678"/>
      <c r="E44" s="678"/>
      <c r="F44" s="678"/>
      <c r="G44" s="679"/>
    </row>
    <row r="45" spans="1:7" ht="43.5" customHeight="1">
      <c r="A45" s="83">
        <v>34</v>
      </c>
      <c r="B45" s="538"/>
      <c r="C45" s="96" t="s">
        <v>112</v>
      </c>
      <c r="D45" s="58" t="s">
        <v>95</v>
      </c>
      <c r="E45" s="7" t="s">
        <v>156</v>
      </c>
      <c r="F45" s="16"/>
      <c r="G45" s="16" t="s">
        <v>180</v>
      </c>
    </row>
    <row r="46" spans="1:7" ht="43.5" customHeight="1">
      <c r="A46" s="69">
        <v>35</v>
      </c>
      <c r="B46" s="669"/>
      <c r="C46" s="97" t="s">
        <v>115</v>
      </c>
      <c r="D46" s="53" t="s">
        <v>95</v>
      </c>
      <c r="E46" s="12" t="s">
        <v>156</v>
      </c>
      <c r="F46" s="13"/>
      <c r="G46" s="13" t="s">
        <v>180</v>
      </c>
    </row>
    <row r="47" spans="1:7" ht="43.5" customHeight="1">
      <c r="A47" s="69">
        <v>36</v>
      </c>
      <c r="B47" s="669"/>
      <c r="C47" s="97" t="s">
        <v>118</v>
      </c>
      <c r="D47" s="53" t="s">
        <v>95</v>
      </c>
      <c r="E47" s="12" t="s">
        <v>156</v>
      </c>
      <c r="F47" s="13"/>
      <c r="G47" s="13" t="s">
        <v>180</v>
      </c>
    </row>
    <row r="48" spans="1:7" ht="43.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BACA7-87F6-42D8-9209-4C357A8CBE65}">
  <sheetPr>
    <tabColor rgb="FF00B050"/>
  </sheetPr>
  <dimension ref="A1:G49"/>
  <sheetViews>
    <sheetView topLeftCell="A34" zoomScale="60" zoomScaleNormal="60" workbookViewId="0">
      <selection activeCell="G36" sqref="G36"/>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3387</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451" t="s">
        <v>3388</v>
      </c>
      <c r="F4" s="8"/>
      <c r="G4" s="8" t="s">
        <v>3389</v>
      </c>
    </row>
    <row r="5" spans="1:7" ht="30">
      <c r="A5" s="9">
        <v>2</v>
      </c>
      <c r="B5" s="507"/>
      <c r="C5" s="10" t="s">
        <v>12</v>
      </c>
      <c r="D5" s="11">
        <v>0</v>
      </c>
      <c r="E5" s="12" t="s">
        <v>3388</v>
      </c>
      <c r="F5" s="13"/>
      <c r="G5" s="13" t="s">
        <v>3389</v>
      </c>
    </row>
    <row r="6" spans="1:7" ht="30">
      <c r="A6" s="9">
        <v>3</v>
      </c>
      <c r="B6" s="507"/>
      <c r="C6" s="10" t="s">
        <v>15</v>
      </c>
      <c r="D6" s="12">
        <v>0</v>
      </c>
      <c r="E6" s="12" t="s">
        <v>3388</v>
      </c>
      <c r="F6" s="13"/>
      <c r="G6" s="13" t="s">
        <v>3389</v>
      </c>
    </row>
    <row r="7" spans="1:7" ht="34.5" customHeight="1">
      <c r="A7" s="9">
        <v>4</v>
      </c>
      <c r="B7" s="507"/>
      <c r="C7" s="10" t="s">
        <v>18</v>
      </c>
      <c r="D7" s="12">
        <v>0</v>
      </c>
      <c r="E7" s="290" t="s">
        <v>3388</v>
      </c>
      <c r="F7" s="13"/>
      <c r="G7" s="13" t="s">
        <v>3389</v>
      </c>
    </row>
    <row r="8" spans="1:7" ht="45">
      <c r="A8" s="14">
        <v>5</v>
      </c>
      <c r="B8" s="507"/>
      <c r="C8" s="10" t="s">
        <v>20</v>
      </c>
      <c r="D8" s="15">
        <v>0</v>
      </c>
      <c r="E8" s="12" t="s">
        <v>3388</v>
      </c>
      <c r="F8" s="13"/>
      <c r="G8" s="13" t="s">
        <v>3389</v>
      </c>
    </row>
    <row r="9" spans="1:7" ht="45">
      <c r="A9" s="14">
        <v>6</v>
      </c>
      <c r="B9" s="507"/>
      <c r="C9" s="10" t="s">
        <v>24</v>
      </c>
      <c r="D9" s="15">
        <v>0</v>
      </c>
      <c r="E9" s="12" t="s">
        <v>3388</v>
      </c>
      <c r="F9" s="13"/>
      <c r="G9" s="13" t="s">
        <v>3389</v>
      </c>
    </row>
    <row r="10" spans="1:7" ht="45" customHeight="1">
      <c r="A10" s="14">
        <v>7</v>
      </c>
      <c r="B10" s="507"/>
      <c r="C10" s="10" t="s">
        <v>27</v>
      </c>
      <c r="D10" s="12">
        <v>0</v>
      </c>
      <c r="E10" s="12" t="s">
        <v>3388</v>
      </c>
      <c r="F10" s="461"/>
      <c r="G10" s="16" t="s">
        <v>3389</v>
      </c>
    </row>
    <row r="11" spans="1:7" ht="30">
      <c r="A11" s="14">
        <v>8</v>
      </c>
      <c r="B11" s="507"/>
      <c r="C11" s="10" t="s">
        <v>31</v>
      </c>
      <c r="D11" s="15">
        <v>0</v>
      </c>
      <c r="E11" s="12" t="s">
        <v>3388</v>
      </c>
      <c r="F11" s="13"/>
      <c r="G11" s="16" t="s">
        <v>3389</v>
      </c>
    </row>
    <row r="12" spans="1:7" ht="30">
      <c r="A12" s="9">
        <v>9</v>
      </c>
      <c r="B12" s="507"/>
      <c r="C12" s="10" t="s">
        <v>33</v>
      </c>
      <c r="D12" s="12">
        <v>0</v>
      </c>
      <c r="E12" s="12" t="s">
        <v>3388</v>
      </c>
      <c r="F12" s="13"/>
      <c r="G12" s="16" t="s">
        <v>3389</v>
      </c>
    </row>
    <row r="13" spans="1:7" ht="30">
      <c r="A13" s="14">
        <v>10</v>
      </c>
      <c r="B13" s="507"/>
      <c r="C13" s="10" t="s">
        <v>34</v>
      </c>
      <c r="D13" s="15">
        <v>0</v>
      </c>
      <c r="E13" s="12" t="s">
        <v>3388</v>
      </c>
      <c r="F13" s="13"/>
      <c r="G13" s="16" t="s">
        <v>3389</v>
      </c>
    </row>
    <row r="14" spans="1:7" ht="60">
      <c r="A14" s="14">
        <v>11</v>
      </c>
      <c r="B14" s="507"/>
      <c r="C14" s="10" t="s">
        <v>35</v>
      </c>
      <c r="D14" s="15">
        <v>0</v>
      </c>
      <c r="E14" s="12" t="s">
        <v>3388</v>
      </c>
      <c r="F14" s="13"/>
      <c r="G14" s="16" t="s">
        <v>3389</v>
      </c>
    </row>
    <row r="15" spans="1:7" ht="45">
      <c r="A15" s="9">
        <v>12</v>
      </c>
      <c r="B15" s="507"/>
      <c r="C15" s="10" t="s">
        <v>38</v>
      </c>
      <c r="D15" s="12">
        <v>0</v>
      </c>
      <c r="E15" s="12" t="s">
        <v>3388</v>
      </c>
      <c r="F15" s="13"/>
      <c r="G15" s="13" t="s">
        <v>3389</v>
      </c>
    </row>
    <row r="16" spans="1:7" ht="30">
      <c r="A16" s="14">
        <v>13</v>
      </c>
      <c r="B16" s="507"/>
      <c r="C16" s="10" t="s">
        <v>132</v>
      </c>
      <c r="D16" s="12">
        <v>0</v>
      </c>
      <c r="E16" s="12" t="s">
        <v>3388</v>
      </c>
      <c r="F16" s="13"/>
      <c r="G16" s="16" t="s">
        <v>3389</v>
      </c>
    </row>
    <row r="17" spans="1:7" ht="50.25" customHeight="1">
      <c r="A17" s="14">
        <v>14</v>
      </c>
      <c r="B17" s="507"/>
      <c r="C17" s="10" t="s">
        <v>43</v>
      </c>
      <c r="D17" s="15">
        <v>0</v>
      </c>
      <c r="E17" s="290" t="s">
        <v>3388</v>
      </c>
      <c r="F17" s="13"/>
      <c r="G17" s="16" t="s">
        <v>3389</v>
      </c>
    </row>
    <row r="18" spans="1:7" ht="30.75" thickBot="1">
      <c r="A18" s="18">
        <v>15</v>
      </c>
      <c r="B18" s="508"/>
      <c r="C18" s="19" t="s">
        <v>46</v>
      </c>
      <c r="D18" s="20">
        <v>0</v>
      </c>
      <c r="E18" s="396" t="s">
        <v>3388</v>
      </c>
      <c r="F18" s="21"/>
      <c r="G18" s="56" t="s">
        <v>3389</v>
      </c>
    </row>
    <row r="19" spans="1:7" ht="18" thickBot="1">
      <c r="A19" s="635" t="s">
        <v>47</v>
      </c>
      <c r="B19" s="497"/>
      <c r="C19" s="510"/>
      <c r="D19" s="22">
        <f>SUM(D4:D18)</f>
        <v>0</v>
      </c>
      <c r="E19" s="499"/>
      <c r="F19" s="500"/>
      <c r="G19" s="501"/>
    </row>
    <row r="20" spans="1:7" ht="18" thickBot="1">
      <c r="A20" s="490"/>
      <c r="B20" s="512"/>
      <c r="C20" s="512"/>
      <c r="D20" s="512"/>
      <c r="E20" s="512"/>
      <c r="F20" s="512"/>
      <c r="G20" s="513"/>
    </row>
    <row r="21" spans="1:7" ht="30" customHeight="1">
      <c r="A21" s="5">
        <v>16</v>
      </c>
      <c r="B21" s="24"/>
      <c r="C21" s="25" t="s">
        <v>49</v>
      </c>
      <c r="D21" s="5" t="s">
        <v>50</v>
      </c>
      <c r="E21" s="451" t="s">
        <v>3388</v>
      </c>
      <c r="F21" s="8"/>
      <c r="G21" s="8" t="s">
        <v>3389</v>
      </c>
    </row>
    <row r="22" spans="1:7" ht="45">
      <c r="A22" s="26">
        <v>17</v>
      </c>
      <c r="B22" s="493" t="s">
        <v>133</v>
      </c>
      <c r="C22" s="27" t="s">
        <v>55</v>
      </c>
      <c r="D22" s="11" t="s">
        <v>95</v>
      </c>
      <c r="E22" s="452" t="s">
        <v>3388</v>
      </c>
      <c r="F22" s="426"/>
      <c r="G22" s="16" t="s">
        <v>3390</v>
      </c>
    </row>
    <row r="23" spans="1:7" ht="45">
      <c r="A23" s="9">
        <v>18</v>
      </c>
      <c r="B23" s="493"/>
      <c r="C23" s="28" t="s">
        <v>58</v>
      </c>
      <c r="D23" s="12" t="s">
        <v>95</v>
      </c>
      <c r="E23" s="452" t="s">
        <v>3388</v>
      </c>
      <c r="F23" s="285"/>
      <c r="G23" s="16" t="s">
        <v>3390</v>
      </c>
    </row>
    <row r="24" spans="1:7" ht="45">
      <c r="A24" s="26">
        <v>19</v>
      </c>
      <c r="B24" s="493"/>
      <c r="C24" s="28" t="s">
        <v>60</v>
      </c>
      <c r="D24" s="12" t="s">
        <v>95</v>
      </c>
      <c r="E24" s="11" t="s">
        <v>3388</v>
      </c>
      <c r="F24" s="41"/>
      <c r="G24" s="16" t="s">
        <v>3390</v>
      </c>
    </row>
    <row r="25" spans="1:7" ht="37.5" customHeight="1" thickBot="1">
      <c r="A25" s="14">
        <v>20</v>
      </c>
      <c r="B25" s="566"/>
      <c r="C25" s="29" t="s">
        <v>62</v>
      </c>
      <c r="D25" s="15" t="s">
        <v>95</v>
      </c>
      <c r="E25" s="59" t="s">
        <v>3388</v>
      </c>
      <c r="F25" s="443"/>
      <c r="G25" s="33" t="s">
        <v>3390</v>
      </c>
    </row>
    <row r="26" spans="1:7" ht="45">
      <c r="A26" s="5">
        <v>21</v>
      </c>
      <c r="B26" s="636" t="s">
        <v>139</v>
      </c>
      <c r="C26" s="31" t="s">
        <v>55</v>
      </c>
      <c r="D26" s="7" t="s">
        <v>95</v>
      </c>
      <c r="E26" s="7" t="s">
        <v>3388</v>
      </c>
      <c r="F26" s="432"/>
      <c r="G26" s="32" t="s">
        <v>3391</v>
      </c>
    </row>
    <row r="27" spans="1:7" ht="45">
      <c r="A27" s="9">
        <v>22</v>
      </c>
      <c r="B27" s="493"/>
      <c r="C27" s="28" t="s">
        <v>58</v>
      </c>
      <c r="D27" s="12" t="s">
        <v>95</v>
      </c>
      <c r="E27" s="290" t="s">
        <v>3388</v>
      </c>
      <c r="F27" s="41"/>
      <c r="G27" s="16" t="s">
        <v>3391</v>
      </c>
    </row>
    <row r="28" spans="1:7" ht="45">
      <c r="A28" s="26">
        <v>23</v>
      </c>
      <c r="B28" s="493"/>
      <c r="C28" s="28" t="s">
        <v>60</v>
      </c>
      <c r="D28" s="12" t="s">
        <v>95</v>
      </c>
      <c r="E28" s="12" t="s">
        <v>3388</v>
      </c>
      <c r="F28" s="39"/>
      <c r="G28" s="16" t="s">
        <v>3391</v>
      </c>
    </row>
    <row r="29" spans="1:7" ht="52.5" customHeight="1" thickBot="1">
      <c r="A29" s="18">
        <v>24</v>
      </c>
      <c r="B29" s="494"/>
      <c r="C29" s="34" t="s">
        <v>62</v>
      </c>
      <c r="D29" s="20" t="s">
        <v>95</v>
      </c>
      <c r="E29" s="60" t="s">
        <v>3388</v>
      </c>
      <c r="F29" s="430"/>
      <c r="G29" s="21" t="s">
        <v>3391</v>
      </c>
    </row>
    <row r="30" spans="1:7" ht="18" thickBot="1">
      <c r="A30" s="635" t="s">
        <v>72</v>
      </c>
      <c r="B30" s="497"/>
      <c r="C30" s="510"/>
      <c r="D30" s="23" t="s">
        <v>95</v>
      </c>
      <c r="E30" s="499"/>
      <c r="F30" s="500"/>
      <c r="G30" s="501"/>
    </row>
    <row r="31" spans="1:7" ht="18" thickBot="1">
      <c r="A31" s="490" t="s">
        <v>73</v>
      </c>
      <c r="B31" s="491"/>
      <c r="C31" s="491"/>
      <c r="D31" s="491"/>
      <c r="E31" s="491"/>
      <c r="F31" s="491"/>
      <c r="G31" s="492"/>
    </row>
    <row r="32" spans="1:7" ht="30">
      <c r="A32" s="5">
        <v>25</v>
      </c>
      <c r="B32" s="600"/>
      <c r="C32" s="339" t="s">
        <v>74</v>
      </c>
      <c r="D32" s="38">
        <v>0</v>
      </c>
      <c r="E32" s="451" t="s">
        <v>3388</v>
      </c>
      <c r="F32" s="39"/>
      <c r="G32" s="16" t="s">
        <v>3389</v>
      </c>
    </row>
    <row r="33" spans="1:7" ht="30">
      <c r="A33" s="9">
        <v>26</v>
      </c>
      <c r="B33" s="601"/>
      <c r="C33" s="28" t="s">
        <v>77</v>
      </c>
      <c r="D33" s="42">
        <v>0</v>
      </c>
      <c r="E33" s="12" t="s">
        <v>3388</v>
      </c>
      <c r="F33" s="39"/>
      <c r="G33" s="16" t="s">
        <v>3389</v>
      </c>
    </row>
    <row r="34" spans="1:7" ht="30">
      <c r="A34" s="26">
        <v>27</v>
      </c>
      <c r="B34" s="601"/>
      <c r="C34" s="340" t="s">
        <v>80</v>
      </c>
      <c r="D34" s="42">
        <v>0</v>
      </c>
      <c r="E34" s="290" t="s">
        <v>3388</v>
      </c>
      <c r="F34" s="285"/>
      <c r="G34" s="13" t="s">
        <v>3389</v>
      </c>
    </row>
    <row r="35" spans="1:7" ht="30">
      <c r="A35" s="9">
        <v>28</v>
      </c>
      <c r="B35" s="601"/>
      <c r="C35" s="340" t="s">
        <v>82</v>
      </c>
      <c r="D35" s="42">
        <v>0</v>
      </c>
      <c r="E35" s="290" t="s">
        <v>3388</v>
      </c>
      <c r="F35" s="39"/>
      <c r="G35" s="16" t="s">
        <v>3389</v>
      </c>
    </row>
    <row r="36" spans="1:7" ht="60.75" thickBot="1">
      <c r="A36" s="14">
        <v>29</v>
      </c>
      <c r="B36" s="601"/>
      <c r="C36" s="341" t="s">
        <v>84</v>
      </c>
      <c r="D36" s="453" t="s">
        <v>95</v>
      </c>
      <c r="E36" s="287" t="s">
        <v>3388</v>
      </c>
      <c r="F36" s="284"/>
      <c r="G36" s="21" t="s">
        <v>3392</v>
      </c>
    </row>
    <row r="37" spans="1:7" ht="18" thickBot="1">
      <c r="A37" s="476" t="s">
        <v>88</v>
      </c>
      <c r="B37" s="477"/>
      <c r="C37" s="487"/>
      <c r="D37" s="47">
        <f>SUM(D32:D36)</f>
        <v>0</v>
      </c>
      <c r="E37" s="479"/>
      <c r="F37" s="480"/>
      <c r="G37" s="481"/>
    </row>
    <row r="38" spans="1:7" ht="18" thickBot="1">
      <c r="A38" s="482" t="s">
        <v>98</v>
      </c>
      <c r="B38" s="482"/>
      <c r="C38" s="482"/>
      <c r="D38" s="482"/>
      <c r="E38" s="482"/>
      <c r="F38" s="482"/>
      <c r="G38" s="483"/>
    </row>
    <row r="39" spans="1:7" ht="30">
      <c r="A39" s="26">
        <v>30</v>
      </c>
      <c r="B39" s="484"/>
      <c r="C39" s="48" t="s">
        <v>99</v>
      </c>
      <c r="D39" s="26">
        <v>0</v>
      </c>
      <c r="E39" s="11" t="s">
        <v>3388</v>
      </c>
      <c r="F39" s="16"/>
      <c r="G39" s="16" t="s">
        <v>3389</v>
      </c>
    </row>
    <row r="40" spans="1:7" ht="30">
      <c r="A40" s="9">
        <v>31</v>
      </c>
      <c r="B40" s="485"/>
      <c r="C40" s="49" t="s">
        <v>102</v>
      </c>
      <c r="D40" s="9">
        <v>0</v>
      </c>
      <c r="E40" s="12" t="s">
        <v>3388</v>
      </c>
      <c r="F40" s="13"/>
      <c r="G40" s="13" t="s">
        <v>3389</v>
      </c>
    </row>
    <row r="41" spans="1:7" ht="34.5" customHeight="1">
      <c r="A41" s="9">
        <v>32</v>
      </c>
      <c r="B41" s="485"/>
      <c r="C41" s="49" t="s">
        <v>104</v>
      </c>
      <c r="D41" s="9">
        <v>0</v>
      </c>
      <c r="E41" s="290" t="s">
        <v>3388</v>
      </c>
      <c r="F41" s="13"/>
      <c r="G41" s="13" t="s">
        <v>3389</v>
      </c>
    </row>
    <row r="42" spans="1:7" ht="33" customHeight="1" thickBot="1">
      <c r="A42" s="9">
        <v>33</v>
      </c>
      <c r="B42" s="486"/>
      <c r="C42" s="50" t="s">
        <v>107</v>
      </c>
      <c r="D42" s="18">
        <v>0</v>
      </c>
      <c r="E42" s="396" t="s">
        <v>3388</v>
      </c>
      <c r="F42" s="21"/>
      <c r="G42" s="21" t="s">
        <v>3389</v>
      </c>
    </row>
    <row r="43" spans="1:7" ht="18" thickBot="1">
      <c r="A43" s="476" t="s">
        <v>110</v>
      </c>
      <c r="B43" s="477"/>
      <c r="C43" s="487"/>
      <c r="D43" s="47">
        <f>SUM(D39:D42)</f>
        <v>0</v>
      </c>
      <c r="E43" s="479"/>
      <c r="F43" s="480"/>
      <c r="G43" s="481"/>
    </row>
    <row r="44" spans="1:7" ht="18" thickBot="1">
      <c r="A44" s="514" t="s">
        <v>111</v>
      </c>
      <c r="B44" s="514"/>
      <c r="C44" s="514"/>
      <c r="D44" s="514"/>
      <c r="E44" s="515"/>
      <c r="F44" s="515"/>
      <c r="G44" s="516"/>
    </row>
    <row r="45" spans="1:7" ht="45">
      <c r="A45" s="5">
        <v>34</v>
      </c>
      <c r="B45" s="629"/>
      <c r="C45" s="454" t="s">
        <v>112</v>
      </c>
      <c r="D45" s="355" t="s">
        <v>95</v>
      </c>
      <c r="E45" s="356" t="s">
        <v>3388</v>
      </c>
      <c r="F45" s="339"/>
      <c r="G45" s="357" t="s">
        <v>3393</v>
      </c>
    </row>
    <row r="46" spans="1:7" ht="45">
      <c r="A46" s="9">
        <v>35</v>
      </c>
      <c r="B46" s="630"/>
      <c r="C46" s="455" t="s">
        <v>115</v>
      </c>
      <c r="D46" s="456" t="s">
        <v>95</v>
      </c>
      <c r="E46" s="295" t="s">
        <v>3388</v>
      </c>
      <c r="F46" s="296"/>
      <c r="G46" s="296" t="s">
        <v>3393</v>
      </c>
    </row>
    <row r="47" spans="1:7" ht="45" customHeight="1">
      <c r="A47" s="9">
        <v>36</v>
      </c>
      <c r="B47" s="630"/>
      <c r="C47" s="455" t="s">
        <v>118</v>
      </c>
      <c r="D47" s="458" t="s">
        <v>95</v>
      </c>
      <c r="E47" s="42" t="s">
        <v>3388</v>
      </c>
      <c r="F47" s="422"/>
      <c r="G47" s="422" t="s">
        <v>3393</v>
      </c>
    </row>
    <row r="48" spans="1:7" ht="45.75" thickBot="1">
      <c r="A48" s="9">
        <v>37</v>
      </c>
      <c r="B48" s="631"/>
      <c r="C48" s="459" t="s">
        <v>119</v>
      </c>
      <c r="D48" s="342" t="s">
        <v>95</v>
      </c>
      <c r="E48" s="45" t="s">
        <v>3388</v>
      </c>
      <c r="F48" s="316"/>
      <c r="G48" s="316" t="s">
        <v>3393</v>
      </c>
    </row>
    <row r="49" spans="1:7" ht="18" thickBot="1">
      <c r="A49" s="476" t="s">
        <v>122</v>
      </c>
      <c r="B49" s="477"/>
      <c r="C49" s="478"/>
      <c r="D49" s="460" t="s">
        <v>95</v>
      </c>
      <c r="E49" s="632"/>
      <c r="F49" s="633"/>
      <c r="G49" s="634"/>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hyperlinks>
    <hyperlink ref="E17" r:id="rId1" xr:uid="{DAD00F5C-D9DB-45FA-89E5-D2C418612095}"/>
    <hyperlink ref="E18" r:id="rId2" xr:uid="{3C775F34-227E-4863-B77E-6FCF84D4E8C4}"/>
    <hyperlink ref="E27" r:id="rId3" xr:uid="{C82CD8D5-5303-425A-8015-7764A27FFBD3}"/>
    <hyperlink ref="E34" r:id="rId4" xr:uid="{3E81177D-4195-49E7-B188-08566BFEA77A}"/>
    <hyperlink ref="E41" r:id="rId5" xr:uid="{8F3570C4-D1CF-4B28-8745-EFD54A89FDF6}"/>
    <hyperlink ref="E7" r:id="rId6" xr:uid="{86F3FF59-37AA-4AC5-A472-D11B7659D95E}"/>
    <hyperlink ref="E22" r:id="rId7" xr:uid="{4252BA99-3573-4CA7-BFE7-FB5DF8E6CD81}"/>
    <hyperlink ref="E35" r:id="rId8" xr:uid="{625A0B39-9958-4BFD-815F-C0C2B5D70A30}"/>
    <hyperlink ref="E32" r:id="rId9" xr:uid="{412EA10B-D4A2-4A21-AFB4-243F46CB207D}"/>
    <hyperlink ref="E42" r:id="rId10" xr:uid="{EA8FC318-4BE7-4411-8945-6CD57A46B43D}"/>
    <hyperlink ref="E46" r:id="rId11" xr:uid="{D540D8BE-7F3E-4C5B-9DFF-99FAAFD452A2}"/>
    <hyperlink ref="E4" r:id="rId12" xr:uid="{3A26FC87-45A8-460A-8D9A-488D6E91EF19}"/>
    <hyperlink ref="E21" r:id="rId13" xr:uid="{A35F6C37-CB9D-4DBE-A520-730148CF4DF4}"/>
    <hyperlink ref="E23" r:id="rId14" xr:uid="{0C177809-3F30-4937-BF0B-6B924AD0178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5A4EC-22E6-4170-8FA2-F6C15C774542}">
  <sheetPr>
    <tabColor rgb="FF00B050"/>
  </sheetPr>
  <dimension ref="A1:G63"/>
  <sheetViews>
    <sheetView topLeftCell="A49" zoomScale="60" zoomScaleNormal="60" workbookViewId="0">
      <selection activeCell="F66" sqref="F66"/>
    </sheetView>
  </sheetViews>
  <sheetFormatPr defaultRowHeight="15"/>
  <cols>
    <col min="1" max="1" width="5.28515625" customWidth="1"/>
    <col min="2" max="2" width="23.28515625" customWidth="1"/>
    <col min="3" max="3" width="83.42578125" style="117" customWidth="1"/>
    <col min="4" max="4" width="8.140625" customWidth="1"/>
    <col min="5" max="5" width="25.7109375" customWidth="1"/>
    <col min="6" max="6" width="83" style="55" customWidth="1"/>
    <col min="7" max="7" width="40.5703125" customWidth="1"/>
  </cols>
  <sheetData>
    <row r="1" spans="1:7" ht="29.25" thickBot="1">
      <c r="A1" s="473" t="s">
        <v>478</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45">
      <c r="A5" s="9">
        <v>2</v>
      </c>
      <c r="B5" s="507"/>
      <c r="C5" s="10" t="s">
        <v>12</v>
      </c>
      <c r="D5" s="11">
        <v>1</v>
      </c>
      <c r="E5" s="11" t="s">
        <v>202</v>
      </c>
      <c r="F5" s="13" t="s">
        <v>479</v>
      </c>
      <c r="G5" s="16" t="s">
        <v>11</v>
      </c>
    </row>
    <row r="6" spans="1:7" ht="30">
      <c r="A6" s="9">
        <v>3</v>
      </c>
      <c r="B6" s="507"/>
      <c r="C6" s="10" t="s">
        <v>15</v>
      </c>
      <c r="D6" s="15">
        <v>0</v>
      </c>
      <c r="E6" s="12" t="s">
        <v>32</v>
      </c>
      <c r="F6" s="13"/>
      <c r="G6" s="13" t="s">
        <v>23</v>
      </c>
    </row>
    <row r="7" spans="1:7" ht="90.75" customHeight="1">
      <c r="A7" s="9">
        <v>4</v>
      </c>
      <c r="B7" s="507"/>
      <c r="C7" s="10" t="s">
        <v>18</v>
      </c>
      <c r="D7" s="12">
        <v>0</v>
      </c>
      <c r="E7" s="11" t="s">
        <v>202</v>
      </c>
      <c r="F7" s="13" t="s">
        <v>480</v>
      </c>
      <c r="G7" s="13" t="s">
        <v>481</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1</v>
      </c>
      <c r="E19" s="499"/>
      <c r="F19" s="500"/>
      <c r="G19" s="501"/>
    </row>
    <row r="20" spans="1:7" ht="18" thickBot="1">
      <c r="A20" s="490" t="s">
        <v>48</v>
      </c>
      <c r="B20" s="491"/>
      <c r="C20" s="491"/>
      <c r="D20" s="491"/>
      <c r="E20" s="491"/>
      <c r="F20" s="491"/>
      <c r="G20" s="492"/>
    </row>
    <row r="21" spans="1:7" ht="60">
      <c r="A21" s="26">
        <v>16</v>
      </c>
      <c r="B21" s="292"/>
      <c r="C21" s="293" t="s">
        <v>49</v>
      </c>
      <c r="D21" s="26" t="s">
        <v>50</v>
      </c>
      <c r="E21" s="11" t="s">
        <v>482</v>
      </c>
      <c r="F21" s="16" t="s">
        <v>483</v>
      </c>
      <c r="G21" s="8" t="s">
        <v>186</v>
      </c>
    </row>
    <row r="22" spans="1:7" ht="45">
      <c r="A22" s="26">
        <v>17</v>
      </c>
      <c r="B22" s="493" t="s">
        <v>133</v>
      </c>
      <c r="C22" s="27" t="s">
        <v>55</v>
      </c>
      <c r="D22" s="11">
        <v>1</v>
      </c>
      <c r="E22" s="11" t="s">
        <v>482</v>
      </c>
      <c r="F22" s="16" t="s">
        <v>484</v>
      </c>
      <c r="G22" s="16" t="s">
        <v>11</v>
      </c>
    </row>
    <row r="23" spans="1:7" ht="45">
      <c r="A23" s="9">
        <v>18</v>
      </c>
      <c r="B23" s="493"/>
      <c r="C23" s="28" t="s">
        <v>58</v>
      </c>
      <c r="D23" s="12">
        <v>1</v>
      </c>
      <c r="E23" s="11" t="s">
        <v>485</v>
      </c>
      <c r="F23" s="13" t="s">
        <v>486</v>
      </c>
      <c r="G23" s="16" t="s">
        <v>11</v>
      </c>
    </row>
    <row r="24" spans="1:7" ht="30">
      <c r="A24" s="26">
        <v>19</v>
      </c>
      <c r="B24" s="493"/>
      <c r="C24" s="28" t="s">
        <v>60</v>
      </c>
      <c r="D24" s="15">
        <v>0</v>
      </c>
      <c r="E24" s="12" t="s">
        <v>32</v>
      </c>
      <c r="F24" s="13"/>
      <c r="G24" s="13" t="s">
        <v>23</v>
      </c>
    </row>
    <row r="25" spans="1:7" ht="48" customHeight="1" thickBot="1">
      <c r="A25" s="18">
        <v>20</v>
      </c>
      <c r="B25" s="494"/>
      <c r="C25" s="29" t="s">
        <v>62</v>
      </c>
      <c r="D25" s="15">
        <v>1</v>
      </c>
      <c r="E25" s="11" t="s">
        <v>485</v>
      </c>
      <c r="F25" s="30" t="s">
        <v>487</v>
      </c>
      <c r="G25" s="13" t="s">
        <v>11</v>
      </c>
    </row>
    <row r="26" spans="1:7" ht="330">
      <c r="A26" s="26">
        <v>21</v>
      </c>
      <c r="B26" s="495" t="s">
        <v>139</v>
      </c>
      <c r="C26" s="31" t="s">
        <v>55</v>
      </c>
      <c r="D26" s="7">
        <v>1</v>
      </c>
      <c r="E26" s="7" t="s">
        <v>488</v>
      </c>
      <c r="F26" s="8" t="s">
        <v>489</v>
      </c>
      <c r="G26" s="32" t="s">
        <v>11</v>
      </c>
    </row>
    <row r="27" spans="1:7" ht="330">
      <c r="A27" s="9">
        <v>22</v>
      </c>
      <c r="B27" s="493"/>
      <c r="C27" s="28" t="s">
        <v>58</v>
      </c>
      <c r="D27" s="12">
        <v>1</v>
      </c>
      <c r="E27" s="12" t="s">
        <v>488</v>
      </c>
      <c r="F27" s="16" t="s">
        <v>490</v>
      </c>
      <c r="G27" s="16" t="s">
        <v>11</v>
      </c>
    </row>
    <row r="28" spans="1:7" ht="30">
      <c r="A28" s="26">
        <v>23</v>
      </c>
      <c r="B28" s="493"/>
      <c r="C28" s="28" t="s">
        <v>60</v>
      </c>
      <c r="D28" s="15">
        <v>0</v>
      </c>
      <c r="E28" s="12" t="s">
        <v>32</v>
      </c>
      <c r="F28" s="13"/>
      <c r="G28" s="13" t="s">
        <v>23</v>
      </c>
    </row>
    <row r="29" spans="1:7" ht="409.6" customHeight="1" thickBot="1">
      <c r="A29" s="18">
        <v>24</v>
      </c>
      <c r="B29" s="494"/>
      <c r="C29" s="34" t="s">
        <v>62</v>
      </c>
      <c r="D29" s="20">
        <v>1</v>
      </c>
      <c r="E29" s="20" t="s">
        <v>488</v>
      </c>
      <c r="F29" s="21" t="s">
        <v>491</v>
      </c>
      <c r="G29" s="21" t="s">
        <v>11</v>
      </c>
    </row>
    <row r="30" spans="1:7" ht="18" thickBot="1">
      <c r="A30" s="496" t="s">
        <v>72</v>
      </c>
      <c r="B30" s="497"/>
      <c r="C30" s="498"/>
      <c r="D30" s="35">
        <f>SUM(D22:D29)</f>
        <v>6</v>
      </c>
      <c r="E30" s="499"/>
      <c r="F30" s="500"/>
      <c r="G30" s="501"/>
    </row>
    <row r="31" spans="1:7" ht="18" thickBot="1">
      <c r="A31" s="490" t="s">
        <v>73</v>
      </c>
      <c r="B31" s="491"/>
      <c r="C31" s="491"/>
      <c r="D31" s="491"/>
      <c r="E31" s="491"/>
      <c r="F31" s="491"/>
      <c r="G31" s="492"/>
    </row>
    <row r="32" spans="1:7" ht="30">
      <c r="A32" s="36">
        <v>25</v>
      </c>
      <c r="B32" s="488"/>
      <c r="C32" s="37" t="s">
        <v>74</v>
      </c>
      <c r="D32" s="38">
        <v>1</v>
      </c>
      <c r="E32" s="12" t="s">
        <v>492</v>
      </c>
      <c r="F32" s="39" t="s">
        <v>493</v>
      </c>
      <c r="G32" s="16" t="s">
        <v>11</v>
      </c>
    </row>
    <row r="33" spans="1:7" ht="30">
      <c r="A33" s="40">
        <v>26</v>
      </c>
      <c r="B33" s="488"/>
      <c r="C33" s="41" t="s">
        <v>77</v>
      </c>
      <c r="D33" s="42">
        <v>1</v>
      </c>
      <c r="E33" s="12" t="s">
        <v>494</v>
      </c>
      <c r="F33" s="39" t="s">
        <v>495</v>
      </c>
      <c r="G33" s="16" t="s">
        <v>11</v>
      </c>
    </row>
    <row r="34" spans="1:7" ht="45">
      <c r="A34" s="36">
        <v>27</v>
      </c>
      <c r="B34" s="488"/>
      <c r="C34" s="43" t="s">
        <v>80</v>
      </c>
      <c r="D34" s="42">
        <v>1</v>
      </c>
      <c r="E34" s="12" t="s">
        <v>492</v>
      </c>
      <c r="F34" s="39" t="s">
        <v>496</v>
      </c>
      <c r="G34" s="16" t="s">
        <v>11</v>
      </c>
    </row>
    <row r="35" spans="1:7" ht="30">
      <c r="A35" s="40">
        <v>28</v>
      </c>
      <c r="B35" s="488"/>
      <c r="C35" s="43" t="s">
        <v>82</v>
      </c>
      <c r="D35" s="42">
        <v>1</v>
      </c>
      <c r="E35" s="12" t="s">
        <v>492</v>
      </c>
      <c r="F35" s="39" t="s">
        <v>497</v>
      </c>
      <c r="G35" s="16" t="s">
        <v>11</v>
      </c>
    </row>
    <row r="36" spans="1:7" ht="60.75" thickBot="1">
      <c r="A36" s="36">
        <v>29</v>
      </c>
      <c r="B36" s="489"/>
      <c r="C36" s="44" t="s">
        <v>84</v>
      </c>
      <c r="D36" s="45" t="s">
        <v>95</v>
      </c>
      <c r="E36" s="12" t="s">
        <v>32</v>
      </c>
      <c r="F36" s="46"/>
      <c r="G36" s="13" t="s">
        <v>96</v>
      </c>
    </row>
    <row r="37" spans="1:7" ht="18" thickBot="1">
      <c r="A37" s="476" t="s">
        <v>88</v>
      </c>
      <c r="B37" s="477"/>
      <c r="C37" s="487"/>
      <c r="D37" s="47">
        <f>SUM(D32:D36)</f>
        <v>4</v>
      </c>
      <c r="E37" s="479"/>
      <c r="F37" s="480"/>
      <c r="G37" s="481"/>
    </row>
    <row r="38" spans="1:7" ht="18" thickBot="1">
      <c r="A38" s="490" t="s">
        <v>338</v>
      </c>
      <c r="B38" s="491"/>
      <c r="C38" s="491"/>
      <c r="D38" s="491"/>
      <c r="E38" s="491"/>
      <c r="F38" s="491"/>
      <c r="G38" s="492"/>
    </row>
    <row r="39" spans="1:7" ht="30">
      <c r="A39" s="36">
        <v>25</v>
      </c>
      <c r="B39" s="488"/>
      <c r="C39" s="37" t="s">
        <v>339</v>
      </c>
      <c r="D39" s="15">
        <v>0</v>
      </c>
      <c r="E39" s="12" t="s">
        <v>32</v>
      </c>
      <c r="F39" s="13"/>
      <c r="G39" s="13" t="s">
        <v>23</v>
      </c>
    </row>
    <row r="40" spans="1:7" ht="30">
      <c r="A40" s="40">
        <v>26</v>
      </c>
      <c r="B40" s="488"/>
      <c r="C40" s="41" t="s">
        <v>340</v>
      </c>
      <c r="D40" s="15">
        <v>0</v>
      </c>
      <c r="E40" s="12" t="s">
        <v>32</v>
      </c>
      <c r="F40" s="13"/>
      <c r="G40" s="13" t="s">
        <v>23</v>
      </c>
    </row>
    <row r="41" spans="1:7" ht="30">
      <c r="A41" s="36">
        <v>27</v>
      </c>
      <c r="B41" s="488"/>
      <c r="C41" s="43" t="s">
        <v>341</v>
      </c>
      <c r="D41" s="15">
        <v>0</v>
      </c>
      <c r="E41" s="12" t="s">
        <v>32</v>
      </c>
      <c r="F41" s="13"/>
      <c r="G41" s="13" t="s">
        <v>23</v>
      </c>
    </row>
    <row r="42" spans="1:7" ht="32.25" customHeight="1">
      <c r="A42" s="40">
        <v>28</v>
      </c>
      <c r="B42" s="488"/>
      <c r="C42" s="43" t="s">
        <v>342</v>
      </c>
      <c r="D42" s="15">
        <v>0</v>
      </c>
      <c r="E42" s="12" t="s">
        <v>32</v>
      </c>
      <c r="F42" s="13"/>
      <c r="G42" s="13" t="s">
        <v>23</v>
      </c>
    </row>
    <row r="43" spans="1:7" ht="57.75" customHeight="1" thickBot="1">
      <c r="A43" s="36">
        <v>29</v>
      </c>
      <c r="B43" s="489"/>
      <c r="C43" s="44" t="s">
        <v>343</v>
      </c>
      <c r="D43" s="20" t="s">
        <v>95</v>
      </c>
      <c r="E43" s="12" t="s">
        <v>32</v>
      </c>
      <c r="F43" s="13"/>
      <c r="G43" s="13" t="s">
        <v>96</v>
      </c>
    </row>
    <row r="44" spans="1:7" ht="18" thickBot="1">
      <c r="A44" s="476" t="s">
        <v>344</v>
      </c>
      <c r="B44" s="477"/>
      <c r="C44" s="487"/>
      <c r="D44" s="47">
        <f>SUM(D39:D43)</f>
        <v>0</v>
      </c>
      <c r="E44" s="479"/>
      <c r="F44" s="480"/>
      <c r="G44" s="481"/>
    </row>
    <row r="45" spans="1:7" ht="18" thickBot="1">
      <c r="A45" s="490" t="s">
        <v>357</v>
      </c>
      <c r="B45" s="491"/>
      <c r="C45" s="491"/>
      <c r="D45" s="491"/>
      <c r="E45" s="491"/>
      <c r="F45" s="491"/>
      <c r="G45" s="492"/>
    </row>
    <row r="46" spans="1:7" ht="30">
      <c r="A46" s="36">
        <v>25</v>
      </c>
      <c r="B46" s="488"/>
      <c r="C46" s="37" t="s">
        <v>358</v>
      </c>
      <c r="D46" s="15">
        <v>0</v>
      </c>
      <c r="E46" s="12" t="s">
        <v>32</v>
      </c>
      <c r="F46" s="13"/>
      <c r="G46" s="13" t="s">
        <v>23</v>
      </c>
    </row>
    <row r="47" spans="1:7" ht="30">
      <c r="A47" s="40">
        <v>26</v>
      </c>
      <c r="B47" s="488"/>
      <c r="C47" s="41" t="s">
        <v>498</v>
      </c>
      <c r="D47" s="15">
        <v>0</v>
      </c>
      <c r="E47" s="12" t="s">
        <v>32</v>
      </c>
      <c r="F47" s="13"/>
      <c r="G47" s="13" t="s">
        <v>23</v>
      </c>
    </row>
    <row r="48" spans="1:7" ht="46.5" customHeight="1">
      <c r="A48" s="36">
        <v>27</v>
      </c>
      <c r="B48" s="488"/>
      <c r="C48" s="43" t="s">
        <v>499</v>
      </c>
      <c r="D48" s="15">
        <v>0</v>
      </c>
      <c r="E48" s="12" t="s">
        <v>32</v>
      </c>
      <c r="F48" s="13"/>
      <c r="G48" s="13" t="s">
        <v>23</v>
      </c>
    </row>
    <row r="49" spans="1:7" ht="30">
      <c r="A49" s="40">
        <v>28</v>
      </c>
      <c r="B49" s="488"/>
      <c r="C49" s="43" t="s">
        <v>500</v>
      </c>
      <c r="D49" s="15">
        <v>0</v>
      </c>
      <c r="E49" s="12" t="s">
        <v>32</v>
      </c>
      <c r="F49" s="13"/>
      <c r="G49" s="13" t="s">
        <v>23</v>
      </c>
    </row>
    <row r="50" spans="1:7" ht="60.75" thickBot="1">
      <c r="A50" s="36">
        <v>29</v>
      </c>
      <c r="B50" s="489"/>
      <c r="C50" s="44" t="s">
        <v>501</v>
      </c>
      <c r="D50" s="20" t="s">
        <v>95</v>
      </c>
      <c r="E50" s="12" t="s">
        <v>32</v>
      </c>
      <c r="F50" s="13"/>
      <c r="G50" s="13" t="s">
        <v>96</v>
      </c>
    </row>
    <row r="51" spans="1:7" ht="18" thickBot="1">
      <c r="A51" s="476" t="s">
        <v>363</v>
      </c>
      <c r="B51" s="477"/>
      <c r="C51" s="487"/>
      <c r="D51" s="47">
        <f>SUM(D46:D50)</f>
        <v>0</v>
      </c>
      <c r="E51" s="479"/>
      <c r="F51" s="480"/>
      <c r="G51" s="481"/>
    </row>
    <row r="52" spans="1:7" ht="18" thickBot="1">
      <c r="A52" s="482" t="s">
        <v>98</v>
      </c>
      <c r="B52" s="482"/>
      <c r="C52" s="482"/>
      <c r="D52" s="482"/>
      <c r="E52" s="482"/>
      <c r="F52" s="482"/>
      <c r="G52" s="483"/>
    </row>
    <row r="53" spans="1:7" ht="30">
      <c r="A53" s="26">
        <v>30</v>
      </c>
      <c r="B53" s="484"/>
      <c r="C53" s="48" t="s">
        <v>99</v>
      </c>
      <c r="D53" s="15">
        <v>0</v>
      </c>
      <c r="E53" s="12" t="s">
        <v>32</v>
      </c>
      <c r="F53" s="13"/>
      <c r="G53" s="13" t="s">
        <v>23</v>
      </c>
    </row>
    <row r="54" spans="1:7" ht="30">
      <c r="A54" s="9">
        <v>31</v>
      </c>
      <c r="B54" s="485"/>
      <c r="C54" s="49" t="s">
        <v>102</v>
      </c>
      <c r="D54" s="15">
        <v>0</v>
      </c>
      <c r="E54" s="12" t="s">
        <v>32</v>
      </c>
      <c r="F54" s="13"/>
      <c r="G54" s="13" t="s">
        <v>23</v>
      </c>
    </row>
    <row r="55" spans="1:7" ht="30">
      <c r="A55" s="9">
        <v>32</v>
      </c>
      <c r="B55" s="485"/>
      <c r="C55" s="49" t="s">
        <v>104</v>
      </c>
      <c r="D55" s="15">
        <v>0</v>
      </c>
      <c r="E55" s="12" t="s">
        <v>32</v>
      </c>
      <c r="F55" s="13"/>
      <c r="G55" s="13" t="s">
        <v>23</v>
      </c>
    </row>
    <row r="56" spans="1:7" ht="30.75" thickBot="1">
      <c r="A56" s="9">
        <v>33</v>
      </c>
      <c r="B56" s="486"/>
      <c r="C56" s="50" t="s">
        <v>107</v>
      </c>
      <c r="D56" s="20">
        <v>0</v>
      </c>
      <c r="E56" s="12" t="s">
        <v>32</v>
      </c>
      <c r="F56" s="13"/>
      <c r="G56" s="13" t="s">
        <v>23</v>
      </c>
    </row>
    <row r="57" spans="1:7" ht="18" thickBot="1">
      <c r="A57" s="476" t="s">
        <v>110</v>
      </c>
      <c r="B57" s="477"/>
      <c r="C57" s="487"/>
      <c r="D57" s="47">
        <f>SUM(D53:D56)</f>
        <v>0</v>
      </c>
      <c r="E57" s="479"/>
      <c r="F57" s="480"/>
      <c r="G57" s="481"/>
    </row>
    <row r="58" spans="1:7" ht="18" thickBot="1">
      <c r="A58" s="482" t="s">
        <v>111</v>
      </c>
      <c r="B58" s="482"/>
      <c r="C58" s="482"/>
      <c r="D58" s="482"/>
      <c r="E58" s="482"/>
      <c r="F58" s="482"/>
      <c r="G58" s="483"/>
    </row>
    <row r="59" spans="1:7" ht="45">
      <c r="A59" s="26">
        <v>34</v>
      </c>
      <c r="B59" s="485"/>
      <c r="C59" s="48" t="s">
        <v>112</v>
      </c>
      <c r="D59" s="58" t="s">
        <v>95</v>
      </c>
      <c r="E59" s="11" t="s">
        <v>32</v>
      </c>
      <c r="F59" s="16"/>
      <c r="G59" s="16" t="s">
        <v>291</v>
      </c>
    </row>
    <row r="60" spans="1:7" ht="45">
      <c r="A60" s="9">
        <v>35</v>
      </c>
      <c r="B60" s="485"/>
      <c r="C60" s="49" t="s">
        <v>115</v>
      </c>
      <c r="D60" s="53" t="s">
        <v>95</v>
      </c>
      <c r="E60" s="12" t="s">
        <v>32</v>
      </c>
      <c r="F60" s="13"/>
      <c r="G60" s="13" t="s">
        <v>291</v>
      </c>
    </row>
    <row r="61" spans="1:7" ht="45">
      <c r="A61" s="9">
        <v>36</v>
      </c>
      <c r="B61" s="485"/>
      <c r="C61" s="49" t="s">
        <v>118</v>
      </c>
      <c r="D61" s="53" t="s">
        <v>95</v>
      </c>
      <c r="E61" s="12" t="s">
        <v>32</v>
      </c>
      <c r="F61" s="13"/>
      <c r="G61" s="13" t="s">
        <v>291</v>
      </c>
    </row>
    <row r="62" spans="1:7" ht="45.75" thickBot="1">
      <c r="A62" s="9">
        <v>37</v>
      </c>
      <c r="B62" s="486"/>
      <c r="C62" s="50" t="s">
        <v>119</v>
      </c>
      <c r="D62" s="54" t="s">
        <v>95</v>
      </c>
      <c r="E62" s="12" t="s">
        <v>32</v>
      </c>
      <c r="F62" s="21"/>
      <c r="G62" s="21" t="s">
        <v>291</v>
      </c>
    </row>
    <row r="63" spans="1:7" ht="18" thickBot="1">
      <c r="A63" s="476" t="s">
        <v>122</v>
      </c>
      <c r="B63" s="477"/>
      <c r="C63" s="478"/>
      <c r="D63" s="47" t="s">
        <v>95</v>
      </c>
      <c r="E63" s="479"/>
      <c r="F63" s="480"/>
      <c r="G63" s="481"/>
    </row>
  </sheetData>
  <mergeCells count="31">
    <mergeCell ref="A1:G1"/>
    <mergeCell ref="B2:C2"/>
    <mergeCell ref="A3:G3"/>
    <mergeCell ref="B4:B18"/>
    <mergeCell ref="A19:C19"/>
    <mergeCell ref="E19:G19"/>
    <mergeCell ref="A44:C44"/>
    <mergeCell ref="E44:G44"/>
    <mergeCell ref="A20:G20"/>
    <mergeCell ref="B22:B25"/>
    <mergeCell ref="B26:B29"/>
    <mergeCell ref="A30:C30"/>
    <mergeCell ref="E30:G30"/>
    <mergeCell ref="A31:G31"/>
    <mergeCell ref="B32:B36"/>
    <mergeCell ref="A37:C37"/>
    <mergeCell ref="E37:G37"/>
    <mergeCell ref="A38:G38"/>
    <mergeCell ref="B39:B43"/>
    <mergeCell ref="A63:C63"/>
    <mergeCell ref="E63:G63"/>
    <mergeCell ref="A45:G45"/>
    <mergeCell ref="B46:B50"/>
    <mergeCell ref="A51:C51"/>
    <mergeCell ref="E51:G51"/>
    <mergeCell ref="A52:G52"/>
    <mergeCell ref="B53:B56"/>
    <mergeCell ref="A57:C57"/>
    <mergeCell ref="E57:G57"/>
    <mergeCell ref="A58:G58"/>
    <mergeCell ref="B59:B62"/>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11A8-1655-4DBD-9E2E-6680534B3F30}">
  <sheetPr>
    <tabColor rgb="FF00B050"/>
  </sheetPr>
  <dimension ref="A1:G996"/>
  <sheetViews>
    <sheetView topLeftCell="A43" zoomScale="60" zoomScaleNormal="60" workbookViewId="0">
      <selection activeCell="E26" sqref="E2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3394</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71"/>
      <c r="E3" s="666"/>
      <c r="F3" s="666"/>
      <c r="G3" s="672"/>
    </row>
    <row r="4" spans="1:7" ht="90">
      <c r="A4" s="596">
        <v>1</v>
      </c>
      <c r="B4" s="531"/>
      <c r="C4" s="649" t="s">
        <v>8</v>
      </c>
      <c r="D4" s="613">
        <v>1</v>
      </c>
      <c r="E4" s="385" t="s">
        <v>3395</v>
      </c>
      <c r="F4" s="301" t="s">
        <v>3396</v>
      </c>
      <c r="G4" s="650" t="s">
        <v>3397</v>
      </c>
    </row>
    <row r="5" spans="1:7" ht="30">
      <c r="A5" s="559"/>
      <c r="B5" s="594"/>
      <c r="C5" s="638"/>
      <c r="D5" s="648"/>
      <c r="E5" s="386" t="s">
        <v>3398</v>
      </c>
      <c r="F5" s="39" t="s">
        <v>3399</v>
      </c>
      <c r="G5" s="651"/>
    </row>
    <row r="6" spans="1:7" ht="45">
      <c r="A6" s="69">
        <v>2</v>
      </c>
      <c r="B6" s="667"/>
      <c r="C6" s="70" t="s">
        <v>12</v>
      </c>
      <c r="D6" s="251">
        <v>1</v>
      </c>
      <c r="E6" s="130" t="s">
        <v>1251</v>
      </c>
      <c r="F6" s="302" t="s">
        <v>3400</v>
      </c>
      <c r="G6" s="304" t="s">
        <v>160</v>
      </c>
    </row>
    <row r="7" spans="1:7" ht="195">
      <c r="A7" s="69">
        <v>3</v>
      </c>
      <c r="B7" s="667"/>
      <c r="C7" s="70" t="s">
        <v>15</v>
      </c>
      <c r="D7" s="369">
        <v>1</v>
      </c>
      <c r="E7" s="387" t="s">
        <v>3401</v>
      </c>
      <c r="F7" s="302" t="s">
        <v>3402</v>
      </c>
      <c r="G7" s="304" t="s">
        <v>3403</v>
      </c>
    </row>
    <row r="8" spans="1:7" ht="39" customHeight="1">
      <c r="A8" s="69">
        <v>4</v>
      </c>
      <c r="B8" s="667"/>
      <c r="C8" s="70" t="s">
        <v>18</v>
      </c>
      <c r="D8" s="382">
        <v>1</v>
      </c>
      <c r="E8" s="388" t="s">
        <v>3404</v>
      </c>
      <c r="F8" s="383" t="s">
        <v>3405</v>
      </c>
      <c r="G8" s="384" t="s">
        <v>3406</v>
      </c>
    </row>
    <row r="9" spans="1:7" ht="45">
      <c r="A9" s="74">
        <v>5</v>
      </c>
      <c r="B9" s="667"/>
      <c r="C9" s="70" t="s">
        <v>20</v>
      </c>
      <c r="D9" s="369">
        <v>1</v>
      </c>
      <c r="E9" s="385" t="s">
        <v>3395</v>
      </c>
      <c r="F9" s="285" t="s">
        <v>3407</v>
      </c>
      <c r="G9" s="30" t="s">
        <v>3403</v>
      </c>
    </row>
    <row r="10" spans="1:7" ht="210">
      <c r="A10" s="558">
        <v>6</v>
      </c>
      <c r="B10" s="667"/>
      <c r="C10" s="637" t="s">
        <v>24</v>
      </c>
      <c r="D10" s="566">
        <v>1</v>
      </c>
      <c r="E10" s="389" t="s">
        <v>3408</v>
      </c>
      <c r="F10" s="285" t="s">
        <v>3409</v>
      </c>
      <c r="G10" s="540" t="s">
        <v>3410</v>
      </c>
    </row>
    <row r="11" spans="1:7" ht="30">
      <c r="A11" s="559"/>
      <c r="B11" s="667"/>
      <c r="C11" s="638"/>
      <c r="D11" s="495"/>
      <c r="E11" s="385" t="s">
        <v>3411</v>
      </c>
      <c r="F11" s="285" t="s">
        <v>3412</v>
      </c>
      <c r="G11" s="552"/>
    </row>
    <row r="12" spans="1:7" ht="39" customHeight="1">
      <c r="A12" s="74">
        <v>7</v>
      </c>
      <c r="B12" s="667"/>
      <c r="C12" s="70" t="s">
        <v>27</v>
      </c>
      <c r="D12" s="369">
        <v>0</v>
      </c>
      <c r="E12" s="387" t="s">
        <v>156</v>
      </c>
      <c r="F12" s="302"/>
      <c r="G12" s="304" t="s">
        <v>157</v>
      </c>
    </row>
    <row r="13" spans="1:7" ht="75">
      <c r="A13" s="74">
        <v>8</v>
      </c>
      <c r="B13" s="667"/>
      <c r="C13" s="70" t="s">
        <v>31</v>
      </c>
      <c r="D13" s="17">
        <v>1</v>
      </c>
      <c r="E13" s="385" t="s">
        <v>3413</v>
      </c>
      <c r="F13" s="285" t="s">
        <v>3414</v>
      </c>
      <c r="G13" s="13" t="s">
        <v>3406</v>
      </c>
    </row>
    <row r="14" spans="1:7" ht="75">
      <c r="A14" s="69">
        <v>9</v>
      </c>
      <c r="B14" s="667"/>
      <c r="C14" s="70" t="s">
        <v>33</v>
      </c>
      <c r="D14" s="12">
        <v>0.5</v>
      </c>
      <c r="E14" s="385" t="s">
        <v>3413</v>
      </c>
      <c r="F14" s="285" t="s">
        <v>3414</v>
      </c>
      <c r="G14" s="13" t="s">
        <v>3415</v>
      </c>
    </row>
    <row r="15" spans="1:7" ht="45">
      <c r="A15" s="74">
        <v>10</v>
      </c>
      <c r="B15" s="667"/>
      <c r="C15" s="70" t="s">
        <v>34</v>
      </c>
      <c r="D15" s="12">
        <v>1</v>
      </c>
      <c r="E15" s="386" t="s">
        <v>3416</v>
      </c>
      <c r="F15" s="285" t="s">
        <v>3417</v>
      </c>
      <c r="G15" s="16" t="s">
        <v>3406</v>
      </c>
    </row>
    <row r="16" spans="1:7" ht="75">
      <c r="A16" s="74">
        <v>11</v>
      </c>
      <c r="B16" s="667"/>
      <c r="C16" s="70" t="s">
        <v>35</v>
      </c>
      <c r="D16" s="15">
        <v>1</v>
      </c>
      <c r="E16" s="386" t="s">
        <v>3418</v>
      </c>
      <c r="F16" s="285" t="s">
        <v>3419</v>
      </c>
      <c r="G16" s="16" t="s">
        <v>3406</v>
      </c>
    </row>
    <row r="17" spans="1:7" ht="45">
      <c r="A17" s="69">
        <v>12</v>
      </c>
      <c r="B17" s="667"/>
      <c r="C17" s="70" t="s">
        <v>38</v>
      </c>
      <c r="D17" s="15">
        <v>1</v>
      </c>
      <c r="E17" s="386" t="s">
        <v>3418</v>
      </c>
      <c r="F17" s="285" t="s">
        <v>3420</v>
      </c>
      <c r="G17" s="16" t="s">
        <v>3406</v>
      </c>
    </row>
    <row r="18" spans="1:7" ht="315">
      <c r="A18" s="74">
        <v>13</v>
      </c>
      <c r="B18" s="667"/>
      <c r="C18" s="70" t="s">
        <v>41</v>
      </c>
      <c r="D18" s="12">
        <v>1</v>
      </c>
      <c r="E18" s="390" t="s">
        <v>3421</v>
      </c>
      <c r="F18" s="179" t="s">
        <v>3422</v>
      </c>
      <c r="G18" s="16" t="s">
        <v>3423</v>
      </c>
    </row>
    <row r="19" spans="1:7" ht="60">
      <c r="A19" s="74">
        <v>14</v>
      </c>
      <c r="B19" s="667"/>
      <c r="C19" s="70" t="s">
        <v>43</v>
      </c>
      <c r="D19" s="12">
        <v>1</v>
      </c>
      <c r="E19" s="385" t="s">
        <v>3424</v>
      </c>
      <c r="F19" s="285" t="s">
        <v>3425</v>
      </c>
      <c r="G19" s="13" t="s">
        <v>3403</v>
      </c>
    </row>
    <row r="20" spans="1:7" ht="60.75" thickBot="1">
      <c r="A20" s="77">
        <v>15</v>
      </c>
      <c r="B20" s="668"/>
      <c r="C20" s="78" t="s">
        <v>46</v>
      </c>
      <c r="D20" s="20">
        <v>1</v>
      </c>
      <c r="E20" s="20" t="s">
        <v>3426</v>
      </c>
      <c r="F20" s="311" t="s">
        <v>3427</v>
      </c>
      <c r="G20" s="21" t="s">
        <v>3406</v>
      </c>
    </row>
    <row r="21" spans="1:7" ht="18" thickBot="1">
      <c r="A21" s="532" t="s">
        <v>47</v>
      </c>
      <c r="B21" s="666"/>
      <c r="C21" s="665"/>
      <c r="D21" s="80">
        <f>SUM(D4:D20)</f>
        <v>13.5</v>
      </c>
      <c r="E21" s="533"/>
      <c r="F21" s="534"/>
      <c r="G21" s="535"/>
    </row>
    <row r="22" spans="1:7" ht="18" thickBot="1">
      <c r="A22" s="522" t="s">
        <v>48</v>
      </c>
      <c r="B22" s="666"/>
      <c r="C22" s="666"/>
      <c r="D22" s="666"/>
      <c r="E22" s="666"/>
      <c r="F22" s="666"/>
      <c r="G22" s="665"/>
    </row>
    <row r="23" spans="1:7" ht="60" customHeight="1">
      <c r="A23" s="66">
        <v>16</v>
      </c>
      <c r="B23" s="81"/>
      <c r="C23" s="82" t="s">
        <v>49</v>
      </c>
      <c r="D23" s="66" t="s">
        <v>50</v>
      </c>
      <c r="E23" s="207" t="s">
        <v>3205</v>
      </c>
      <c r="F23" s="299" t="s">
        <v>3428</v>
      </c>
      <c r="G23" s="16" t="s">
        <v>3429</v>
      </c>
    </row>
    <row r="24" spans="1:7" ht="52.5" customHeight="1">
      <c r="A24" s="83">
        <v>17</v>
      </c>
      <c r="B24" s="536" t="s">
        <v>54</v>
      </c>
      <c r="C24" s="84" t="s">
        <v>55</v>
      </c>
      <c r="D24" s="71" t="s">
        <v>95</v>
      </c>
      <c r="E24" s="71" t="s">
        <v>648</v>
      </c>
      <c r="F24" s="104"/>
      <c r="G24" s="104" t="s">
        <v>167</v>
      </c>
    </row>
    <row r="25" spans="1:7" ht="52.5" customHeight="1">
      <c r="A25" s="69">
        <v>18</v>
      </c>
      <c r="B25" s="669"/>
      <c r="C25" s="73" t="s">
        <v>58</v>
      </c>
      <c r="D25" s="72" t="s">
        <v>95</v>
      </c>
      <c r="E25" s="71" t="s">
        <v>156</v>
      </c>
      <c r="F25" s="103"/>
      <c r="G25" s="104" t="s">
        <v>167</v>
      </c>
    </row>
    <row r="26" spans="1:7" ht="52.5" customHeight="1">
      <c r="A26" s="83">
        <v>19</v>
      </c>
      <c r="B26" s="669"/>
      <c r="C26" s="73" t="s">
        <v>60</v>
      </c>
      <c r="D26" s="72" t="s">
        <v>95</v>
      </c>
      <c r="E26" s="72" t="s">
        <v>156</v>
      </c>
      <c r="F26" s="103"/>
      <c r="G26" s="104" t="s">
        <v>167</v>
      </c>
    </row>
    <row r="27" spans="1:7" ht="52.5" customHeight="1" thickBot="1">
      <c r="A27" s="77">
        <v>20</v>
      </c>
      <c r="B27" s="670"/>
      <c r="C27" s="85" t="s">
        <v>62</v>
      </c>
      <c r="D27" s="75" t="s">
        <v>95</v>
      </c>
      <c r="E27" s="75" t="s">
        <v>156</v>
      </c>
      <c r="F27" s="307"/>
      <c r="G27" s="103" t="s">
        <v>167</v>
      </c>
    </row>
    <row r="28" spans="1:7" ht="48.75" customHeight="1">
      <c r="A28" s="83">
        <v>21</v>
      </c>
      <c r="B28" s="529" t="s">
        <v>65</v>
      </c>
      <c r="C28" s="68" t="s">
        <v>55</v>
      </c>
      <c r="D28" s="207" t="s">
        <v>95</v>
      </c>
      <c r="E28" s="207" t="s">
        <v>156</v>
      </c>
      <c r="F28" s="299"/>
      <c r="G28" s="299" t="s">
        <v>649</v>
      </c>
    </row>
    <row r="29" spans="1:7" ht="48.75" customHeight="1">
      <c r="A29" s="69">
        <v>22</v>
      </c>
      <c r="B29" s="669"/>
      <c r="C29" s="73" t="s">
        <v>58</v>
      </c>
      <c r="D29" s="72" t="s">
        <v>95</v>
      </c>
      <c r="E29" s="72" t="s">
        <v>156</v>
      </c>
      <c r="F29" s="104"/>
      <c r="G29" s="16" t="s">
        <v>649</v>
      </c>
    </row>
    <row r="30" spans="1:7" ht="48.75" customHeight="1">
      <c r="A30" s="83">
        <v>23</v>
      </c>
      <c r="B30" s="669"/>
      <c r="C30" s="73" t="s">
        <v>60</v>
      </c>
      <c r="D30" s="72" t="s">
        <v>95</v>
      </c>
      <c r="E30" s="72" t="s">
        <v>156</v>
      </c>
      <c r="F30" s="327"/>
      <c r="G30" s="104" t="s">
        <v>649</v>
      </c>
    </row>
    <row r="31" spans="1:7" ht="48.75" customHeight="1" thickBot="1">
      <c r="A31" s="77">
        <v>24</v>
      </c>
      <c r="B31" s="670"/>
      <c r="C31" s="79" t="s">
        <v>62</v>
      </c>
      <c r="D31" s="298" t="s">
        <v>95</v>
      </c>
      <c r="E31" s="298" t="s">
        <v>156</v>
      </c>
      <c r="F31" s="309"/>
      <c r="G31" s="309" t="s">
        <v>649</v>
      </c>
    </row>
    <row r="32" spans="1:7" ht="15.75" customHeight="1" thickBot="1">
      <c r="A32" s="532" t="s">
        <v>72</v>
      </c>
      <c r="B32" s="666"/>
      <c r="C32" s="665"/>
      <c r="D32" s="86" t="s">
        <v>95</v>
      </c>
      <c r="E32" s="533"/>
      <c r="F32" s="534"/>
      <c r="G32" s="535"/>
    </row>
    <row r="33" spans="1:7" ht="15.75" customHeight="1" thickBot="1">
      <c r="A33" s="522" t="s">
        <v>73</v>
      </c>
      <c r="B33" s="666"/>
      <c r="C33" s="666"/>
      <c r="D33" s="666"/>
      <c r="E33" s="666"/>
      <c r="F33" s="666"/>
      <c r="G33" s="665"/>
    </row>
    <row r="34" spans="1:7" ht="43.5" customHeight="1">
      <c r="A34" s="87">
        <v>25</v>
      </c>
      <c r="B34" s="529"/>
      <c r="C34" s="88" t="s">
        <v>74</v>
      </c>
      <c r="D34" s="89">
        <v>1</v>
      </c>
      <c r="E34" s="207" t="s">
        <v>3430</v>
      </c>
      <c r="F34" s="105" t="s">
        <v>3431</v>
      </c>
      <c r="G34" s="104" t="s">
        <v>160</v>
      </c>
    </row>
    <row r="35" spans="1:7" ht="43.5" customHeight="1">
      <c r="A35" s="90">
        <v>26</v>
      </c>
      <c r="B35" s="669"/>
      <c r="C35" s="91" t="s">
        <v>77</v>
      </c>
      <c r="D35" s="92">
        <v>1</v>
      </c>
      <c r="E35" s="72" t="s">
        <v>1292</v>
      </c>
      <c r="F35" s="105" t="s">
        <v>3432</v>
      </c>
      <c r="G35" s="104" t="s">
        <v>160</v>
      </c>
    </row>
    <row r="36" spans="1:7" ht="43.5" customHeight="1">
      <c r="A36" s="87">
        <v>27</v>
      </c>
      <c r="B36" s="669"/>
      <c r="C36" s="93" t="s">
        <v>80</v>
      </c>
      <c r="D36" s="92">
        <v>1</v>
      </c>
      <c r="E36" s="72" t="s">
        <v>3430</v>
      </c>
      <c r="F36" s="105" t="s">
        <v>3433</v>
      </c>
      <c r="G36" s="104" t="s">
        <v>160</v>
      </c>
    </row>
    <row r="37" spans="1:7" ht="43.5" customHeight="1">
      <c r="A37" s="90">
        <v>28</v>
      </c>
      <c r="B37" s="669"/>
      <c r="C37" s="93" t="s">
        <v>82</v>
      </c>
      <c r="D37" s="92">
        <v>1</v>
      </c>
      <c r="E37" s="72" t="s">
        <v>3430</v>
      </c>
      <c r="F37" s="105" t="s">
        <v>3434</v>
      </c>
      <c r="G37" s="104" t="s">
        <v>160</v>
      </c>
    </row>
    <row r="38" spans="1:7" ht="75" customHeight="1" thickBot="1">
      <c r="A38" s="87">
        <v>29</v>
      </c>
      <c r="B38" s="670"/>
      <c r="C38" s="94" t="s">
        <v>84</v>
      </c>
      <c r="D38" s="95">
        <v>1</v>
      </c>
      <c r="E38" s="298" t="s">
        <v>3435</v>
      </c>
      <c r="F38" s="106" t="s">
        <v>3436</v>
      </c>
      <c r="G38" s="103" t="s">
        <v>160</v>
      </c>
    </row>
    <row r="39" spans="1:7" ht="15.75" customHeight="1" thickBot="1">
      <c r="A39" s="517" t="s">
        <v>88</v>
      </c>
      <c r="B39" s="666"/>
      <c r="C39" s="665"/>
      <c r="D39" s="120">
        <f>SUM(D34:D38)</f>
        <v>5</v>
      </c>
      <c r="E39" s="523"/>
      <c r="F39" s="524"/>
      <c r="G39" s="525"/>
    </row>
    <row r="40" spans="1:7" ht="15.75" customHeight="1" thickBot="1">
      <c r="A40" s="528" t="s">
        <v>98</v>
      </c>
      <c r="B40" s="671"/>
      <c r="C40" s="666"/>
      <c r="D40" s="666"/>
      <c r="E40" s="666"/>
      <c r="F40" s="666"/>
      <c r="G40" s="665"/>
    </row>
    <row r="41" spans="1:7" ht="72.75" customHeight="1">
      <c r="A41" s="392">
        <v>30</v>
      </c>
      <c r="B41" s="641"/>
      <c r="C41" s="394" t="s">
        <v>99</v>
      </c>
      <c r="D41" s="391">
        <v>1</v>
      </c>
      <c r="E41" s="354" t="s">
        <v>3413</v>
      </c>
      <c r="F41" s="8" t="s">
        <v>3437</v>
      </c>
      <c r="G41" s="16" t="s">
        <v>3406</v>
      </c>
    </row>
    <row r="42" spans="1:7" ht="75" customHeight="1">
      <c r="A42" s="646">
        <v>31</v>
      </c>
      <c r="B42" s="642"/>
      <c r="C42" s="644" t="s">
        <v>102</v>
      </c>
      <c r="D42" s="558">
        <v>1</v>
      </c>
      <c r="E42" s="435" t="s">
        <v>3413</v>
      </c>
      <c r="F42" s="30" t="s">
        <v>3437</v>
      </c>
      <c r="G42" s="540" t="s">
        <v>3438</v>
      </c>
    </row>
    <row r="43" spans="1:7" ht="44.25" customHeight="1">
      <c r="A43" s="647"/>
      <c r="B43" s="642"/>
      <c r="C43" s="645"/>
      <c r="D43" s="559"/>
      <c r="E43" s="239" t="s">
        <v>3439</v>
      </c>
      <c r="F43" s="13" t="s">
        <v>3440</v>
      </c>
      <c r="G43" s="552"/>
    </row>
    <row r="44" spans="1:7" ht="74.25" customHeight="1">
      <c r="A44" s="393">
        <v>32</v>
      </c>
      <c r="B44" s="642"/>
      <c r="C44" s="395" t="s">
        <v>104</v>
      </c>
      <c r="D44" s="69">
        <v>1</v>
      </c>
      <c r="E44" s="448" t="s">
        <v>3441</v>
      </c>
      <c r="F44" s="104" t="s">
        <v>3442</v>
      </c>
      <c r="G44" s="104" t="s">
        <v>3423</v>
      </c>
    </row>
    <row r="45" spans="1:7" ht="30.75" customHeight="1" thickBot="1">
      <c r="A45" s="436">
        <v>33</v>
      </c>
      <c r="B45" s="643"/>
      <c r="C45" s="437" t="s">
        <v>107</v>
      </c>
      <c r="D45" s="438">
        <v>0</v>
      </c>
      <c r="E45" s="439" t="s">
        <v>156</v>
      </c>
      <c r="F45" s="303"/>
      <c r="G45" s="306" t="s">
        <v>157</v>
      </c>
    </row>
    <row r="46" spans="1:7" ht="15.75" customHeight="1" thickBot="1">
      <c r="A46" s="639" t="s">
        <v>110</v>
      </c>
      <c r="B46" s="702"/>
      <c r="C46" s="703"/>
      <c r="D46" s="227">
        <f>SUM(D41:D45)</f>
        <v>3</v>
      </c>
      <c r="E46" s="640"/>
      <c r="F46" s="605"/>
      <c r="G46" s="606"/>
    </row>
    <row r="47" spans="1:7" ht="15.75" customHeight="1" thickBot="1">
      <c r="A47" s="546" t="s">
        <v>111</v>
      </c>
      <c r="B47" s="676"/>
      <c r="C47" s="676"/>
      <c r="D47" s="676"/>
      <c r="E47" s="676"/>
      <c r="F47" s="676"/>
      <c r="G47" s="677"/>
    </row>
    <row r="48" spans="1:7" ht="44.25" customHeight="1">
      <c r="A48" s="83">
        <v>34</v>
      </c>
      <c r="B48" s="538"/>
      <c r="C48" s="96" t="s">
        <v>112</v>
      </c>
      <c r="D48" s="58" t="s">
        <v>95</v>
      </c>
      <c r="E48" s="11" t="s">
        <v>156</v>
      </c>
      <c r="F48" s="16"/>
      <c r="G48" s="16" t="s">
        <v>180</v>
      </c>
    </row>
    <row r="49" spans="1:7" ht="44.25" customHeight="1">
      <c r="A49" s="69">
        <v>35</v>
      </c>
      <c r="B49" s="669"/>
      <c r="C49" s="97" t="s">
        <v>115</v>
      </c>
      <c r="D49" s="53" t="s">
        <v>95</v>
      </c>
      <c r="E49" s="12" t="s">
        <v>156</v>
      </c>
      <c r="F49" s="13"/>
      <c r="G49" s="13" t="s">
        <v>180</v>
      </c>
    </row>
    <row r="50" spans="1:7" ht="44.25" customHeight="1">
      <c r="A50" s="69">
        <v>36</v>
      </c>
      <c r="B50" s="669"/>
      <c r="C50" s="97" t="s">
        <v>118</v>
      </c>
      <c r="D50" s="53" t="s">
        <v>95</v>
      </c>
      <c r="E50" s="12" t="s">
        <v>156</v>
      </c>
      <c r="F50" s="13"/>
      <c r="G50" s="13" t="s">
        <v>180</v>
      </c>
    </row>
    <row r="51" spans="1:7" ht="44.25" customHeight="1" thickBot="1">
      <c r="A51" s="69">
        <v>37</v>
      </c>
      <c r="B51" s="670"/>
      <c r="C51" s="98" t="s">
        <v>119</v>
      </c>
      <c r="D51" s="54" t="s">
        <v>95</v>
      </c>
      <c r="E51" s="12" t="s">
        <v>156</v>
      </c>
      <c r="F51" s="21"/>
      <c r="G51" s="21" t="s">
        <v>180</v>
      </c>
    </row>
    <row r="52" spans="1:7" ht="15.75" customHeight="1" thickBot="1">
      <c r="A52" s="517" t="s">
        <v>122</v>
      </c>
      <c r="B52" s="666"/>
      <c r="C52" s="665"/>
      <c r="D52" s="47" t="s">
        <v>95</v>
      </c>
      <c r="E52" s="479"/>
      <c r="F52" s="480"/>
      <c r="G52" s="481"/>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sheetData>
  <mergeCells count="35">
    <mergeCell ref="A22:G22"/>
    <mergeCell ref="B24:B27"/>
    <mergeCell ref="A1:G1"/>
    <mergeCell ref="B2:C2"/>
    <mergeCell ref="A3:G3"/>
    <mergeCell ref="B4:B20"/>
    <mergeCell ref="A21:C21"/>
    <mergeCell ref="E21:G21"/>
    <mergeCell ref="D4:D5"/>
    <mergeCell ref="C4:C5"/>
    <mergeCell ref="A4:A5"/>
    <mergeCell ref="G4:G5"/>
    <mergeCell ref="E32:G32"/>
    <mergeCell ref="A47:G47"/>
    <mergeCell ref="B48:B51"/>
    <mergeCell ref="A33:G33"/>
    <mergeCell ref="C42:C43"/>
    <mergeCell ref="D42:D43"/>
    <mergeCell ref="A42:A43"/>
    <mergeCell ref="A52:C52"/>
    <mergeCell ref="E52:G52"/>
    <mergeCell ref="G10:G11"/>
    <mergeCell ref="D10:D11"/>
    <mergeCell ref="C10:C11"/>
    <mergeCell ref="A10:A11"/>
    <mergeCell ref="G42:G43"/>
    <mergeCell ref="B34:B38"/>
    <mergeCell ref="A39:C39"/>
    <mergeCell ref="E39:G39"/>
    <mergeCell ref="A40:G40"/>
    <mergeCell ref="A46:C46"/>
    <mergeCell ref="E46:G46"/>
    <mergeCell ref="B41:B45"/>
    <mergeCell ref="B28:B31"/>
    <mergeCell ref="A32:C32"/>
  </mergeCells>
  <hyperlinks>
    <hyperlink ref="E18" r:id="rId1" xr:uid="{97D72A48-5970-4C63-BDAE-374213B9D6DE}"/>
    <hyperlink ref="E44" r:id="rId2" xr:uid="{460ADE58-FEFC-4BBC-AE33-D09C3B29832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E8812-DD85-44B9-84DF-D18BE4113F87}">
  <sheetPr>
    <tabColor rgb="FF00B050"/>
  </sheetPr>
  <dimension ref="A1:G993"/>
  <sheetViews>
    <sheetView topLeftCell="A40" zoomScale="60" zoomScaleNormal="60" workbookViewId="0">
      <selection activeCell="F7" sqref="F7"/>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3443</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72">
        <v>0</v>
      </c>
      <c r="E4" s="71" t="s">
        <v>648</v>
      </c>
      <c r="F4" s="103"/>
      <c r="G4" s="103" t="s">
        <v>157</v>
      </c>
    </row>
    <row r="5" spans="1:7" ht="60">
      <c r="A5" s="69">
        <v>2</v>
      </c>
      <c r="B5" s="667"/>
      <c r="C5" s="70" t="s">
        <v>12</v>
      </c>
      <c r="D5" s="71">
        <v>1</v>
      </c>
      <c r="E5" s="72" t="s">
        <v>1529</v>
      </c>
      <c r="F5" s="103" t="s">
        <v>3444</v>
      </c>
      <c r="G5" s="103" t="s">
        <v>160</v>
      </c>
    </row>
    <row r="6" spans="1:7" ht="30">
      <c r="A6" s="69">
        <v>3</v>
      </c>
      <c r="B6" s="667"/>
      <c r="C6" s="70" t="s">
        <v>15</v>
      </c>
      <c r="D6" s="72">
        <v>0</v>
      </c>
      <c r="E6" s="71" t="s">
        <v>648</v>
      </c>
      <c r="F6" s="103"/>
      <c r="G6" s="103" t="s">
        <v>157</v>
      </c>
    </row>
    <row r="7" spans="1:7" ht="79.5" customHeight="1">
      <c r="A7" s="69">
        <v>4</v>
      </c>
      <c r="B7" s="667"/>
      <c r="C7" s="70" t="s">
        <v>18</v>
      </c>
      <c r="D7" s="72">
        <v>1</v>
      </c>
      <c r="E7" s="72" t="s">
        <v>3445</v>
      </c>
      <c r="F7" s="330" t="s">
        <v>3446</v>
      </c>
      <c r="G7" s="103" t="s">
        <v>160</v>
      </c>
    </row>
    <row r="8" spans="1:7" ht="45">
      <c r="A8" s="74">
        <v>5</v>
      </c>
      <c r="B8" s="667"/>
      <c r="C8" s="70" t="s">
        <v>20</v>
      </c>
      <c r="D8" s="72">
        <v>0</v>
      </c>
      <c r="E8" s="71" t="s">
        <v>648</v>
      </c>
      <c r="F8" s="103"/>
      <c r="G8" s="103" t="s">
        <v>157</v>
      </c>
    </row>
    <row r="9" spans="1:7" ht="45">
      <c r="A9" s="74">
        <v>6</v>
      </c>
      <c r="B9" s="667"/>
      <c r="C9" s="70" t="s">
        <v>24</v>
      </c>
      <c r="D9" s="72">
        <v>0</v>
      </c>
      <c r="E9" s="71" t="s">
        <v>648</v>
      </c>
      <c r="F9" s="103"/>
      <c r="G9" s="103" t="s">
        <v>157</v>
      </c>
    </row>
    <row r="10" spans="1:7" ht="60">
      <c r="A10" s="74">
        <v>7</v>
      </c>
      <c r="B10" s="667"/>
      <c r="C10" s="70" t="s">
        <v>27</v>
      </c>
      <c r="D10" s="75">
        <v>0.5</v>
      </c>
      <c r="E10" s="99" t="s">
        <v>168</v>
      </c>
      <c r="F10" s="103" t="s">
        <v>3447</v>
      </c>
      <c r="G10" s="104" t="s">
        <v>3448</v>
      </c>
    </row>
    <row r="11" spans="1:7" ht="30">
      <c r="A11" s="74">
        <v>8</v>
      </c>
      <c r="B11" s="667"/>
      <c r="C11" s="70" t="s">
        <v>31</v>
      </c>
      <c r="D11" s="72">
        <v>0</v>
      </c>
      <c r="E11" s="71" t="s">
        <v>648</v>
      </c>
      <c r="F11" s="103"/>
      <c r="G11" s="103" t="s">
        <v>157</v>
      </c>
    </row>
    <row r="12" spans="1:7" ht="30">
      <c r="A12" s="69">
        <v>9</v>
      </c>
      <c r="B12" s="667"/>
      <c r="C12" s="70" t="s">
        <v>33</v>
      </c>
      <c r="D12" s="72">
        <v>0</v>
      </c>
      <c r="E12" s="71" t="s">
        <v>648</v>
      </c>
      <c r="F12" s="103"/>
      <c r="G12" s="103" t="s">
        <v>157</v>
      </c>
    </row>
    <row r="13" spans="1:7" ht="30">
      <c r="A13" s="74">
        <v>10</v>
      </c>
      <c r="B13" s="667"/>
      <c r="C13" s="70" t="s">
        <v>34</v>
      </c>
      <c r="D13" s="72">
        <v>0</v>
      </c>
      <c r="E13" s="71" t="s">
        <v>648</v>
      </c>
      <c r="F13" s="103"/>
      <c r="G13" s="103" t="s">
        <v>157</v>
      </c>
    </row>
    <row r="14" spans="1:7" ht="60">
      <c r="A14" s="74">
        <v>11</v>
      </c>
      <c r="B14" s="667"/>
      <c r="C14" s="70" t="s">
        <v>35</v>
      </c>
      <c r="D14" s="72">
        <v>0</v>
      </c>
      <c r="E14" s="71" t="s">
        <v>648</v>
      </c>
      <c r="F14" s="103"/>
      <c r="G14" s="103" t="s">
        <v>157</v>
      </c>
    </row>
    <row r="15" spans="1:7" ht="45">
      <c r="A15" s="69">
        <v>12</v>
      </c>
      <c r="B15" s="667"/>
      <c r="C15" s="70" t="s">
        <v>38</v>
      </c>
      <c r="D15" s="72">
        <v>0</v>
      </c>
      <c r="E15" s="71" t="s">
        <v>648</v>
      </c>
      <c r="F15" s="103"/>
      <c r="G15" s="103" t="s">
        <v>157</v>
      </c>
    </row>
    <row r="16" spans="1:7" ht="30">
      <c r="A16" s="74">
        <v>13</v>
      </c>
      <c r="B16" s="667"/>
      <c r="C16" s="70" t="s">
        <v>41</v>
      </c>
      <c r="D16" s="72">
        <v>0</v>
      </c>
      <c r="E16" s="71" t="s">
        <v>648</v>
      </c>
      <c r="F16" s="103"/>
      <c r="G16" s="103" t="s">
        <v>157</v>
      </c>
    </row>
    <row r="17" spans="1:7" ht="45">
      <c r="A17" s="74">
        <v>14</v>
      </c>
      <c r="B17" s="667"/>
      <c r="C17" s="70" t="s">
        <v>43</v>
      </c>
      <c r="D17" s="72">
        <v>0</v>
      </c>
      <c r="E17" s="71" t="s">
        <v>648</v>
      </c>
      <c r="F17" s="103"/>
      <c r="G17" s="103" t="s">
        <v>157</v>
      </c>
    </row>
    <row r="18" spans="1:7" ht="30.75" thickBot="1">
      <c r="A18" s="77">
        <v>15</v>
      </c>
      <c r="B18" s="668"/>
      <c r="C18" s="78" t="s">
        <v>46</v>
      </c>
      <c r="D18" s="298">
        <v>0</v>
      </c>
      <c r="E18" s="298" t="s">
        <v>156</v>
      </c>
      <c r="F18" s="309"/>
      <c r="G18" s="309" t="s">
        <v>157</v>
      </c>
    </row>
    <row r="19" spans="1:7" ht="18" thickBot="1">
      <c r="A19" s="532" t="s">
        <v>47</v>
      </c>
      <c r="B19" s="666"/>
      <c r="C19" s="665"/>
      <c r="D19" s="80">
        <f>SUM(D4:D18)</f>
        <v>2.5</v>
      </c>
      <c r="E19" s="533"/>
      <c r="F19" s="534"/>
      <c r="G19" s="535"/>
    </row>
    <row r="20" spans="1:7" ht="18" thickBot="1">
      <c r="A20" s="522" t="s">
        <v>48</v>
      </c>
      <c r="B20" s="666"/>
      <c r="C20" s="666"/>
      <c r="D20" s="666"/>
      <c r="E20" s="666"/>
      <c r="F20" s="666"/>
      <c r="G20" s="665"/>
    </row>
    <row r="21" spans="1:7" ht="66" customHeight="1">
      <c r="A21" s="66">
        <v>16</v>
      </c>
      <c r="B21" s="81"/>
      <c r="C21" s="82" t="s">
        <v>49</v>
      </c>
      <c r="D21" s="66" t="s">
        <v>50</v>
      </c>
      <c r="E21" s="207" t="s">
        <v>3449</v>
      </c>
      <c r="F21" s="299" t="s">
        <v>3450</v>
      </c>
      <c r="G21" s="8" t="s">
        <v>166</v>
      </c>
    </row>
    <row r="22" spans="1:7" ht="95.25" customHeight="1">
      <c r="A22" s="83">
        <v>17</v>
      </c>
      <c r="B22" s="536" t="s">
        <v>54</v>
      </c>
      <c r="C22" s="84" t="s">
        <v>55</v>
      </c>
      <c r="D22" s="71">
        <v>1</v>
      </c>
      <c r="E22" s="71" t="s">
        <v>1114</v>
      </c>
      <c r="F22" s="104" t="s">
        <v>3451</v>
      </c>
      <c r="G22" s="104" t="s">
        <v>160</v>
      </c>
    </row>
    <row r="23" spans="1:7" ht="96.75" customHeight="1">
      <c r="A23" s="69">
        <v>18</v>
      </c>
      <c r="B23" s="669"/>
      <c r="C23" s="73" t="s">
        <v>58</v>
      </c>
      <c r="D23" s="72">
        <v>1</v>
      </c>
      <c r="E23" s="71" t="s">
        <v>1114</v>
      </c>
      <c r="F23" s="240" t="s">
        <v>3452</v>
      </c>
      <c r="G23" s="104" t="s">
        <v>160</v>
      </c>
    </row>
    <row r="24" spans="1:7" ht="40.5" customHeight="1">
      <c r="A24" s="83">
        <v>19</v>
      </c>
      <c r="B24" s="669"/>
      <c r="C24" s="73" t="s">
        <v>60</v>
      </c>
      <c r="D24" s="72">
        <v>1</v>
      </c>
      <c r="E24" s="71" t="s">
        <v>1114</v>
      </c>
      <c r="F24" s="103" t="s">
        <v>3453</v>
      </c>
      <c r="G24" s="104" t="s">
        <v>160</v>
      </c>
    </row>
    <row r="25" spans="1:7" ht="40.5" customHeight="1" thickBot="1">
      <c r="A25" s="77">
        <v>20</v>
      </c>
      <c r="B25" s="670"/>
      <c r="C25" s="85" t="s">
        <v>62</v>
      </c>
      <c r="D25" s="75">
        <v>0</v>
      </c>
      <c r="E25" s="75" t="s">
        <v>156</v>
      </c>
      <c r="F25" s="307"/>
      <c r="G25" s="103" t="s">
        <v>157</v>
      </c>
    </row>
    <row r="26" spans="1:7" ht="45.75" customHeight="1">
      <c r="A26" s="83">
        <v>21</v>
      </c>
      <c r="B26" s="529" t="s">
        <v>65</v>
      </c>
      <c r="C26" s="68" t="s">
        <v>55</v>
      </c>
      <c r="D26" s="207" t="s">
        <v>95</v>
      </c>
      <c r="E26" s="207" t="s">
        <v>156</v>
      </c>
      <c r="F26" s="299"/>
      <c r="G26" s="299" t="s">
        <v>649</v>
      </c>
    </row>
    <row r="27" spans="1:7" ht="45.75" customHeight="1">
      <c r="A27" s="69">
        <v>22</v>
      </c>
      <c r="B27" s="669"/>
      <c r="C27" s="73" t="s">
        <v>58</v>
      </c>
      <c r="D27" s="72" t="s">
        <v>95</v>
      </c>
      <c r="E27" s="72" t="s">
        <v>156</v>
      </c>
      <c r="F27" s="104"/>
      <c r="G27" s="16" t="s">
        <v>649</v>
      </c>
    </row>
    <row r="28" spans="1:7" ht="45.75" customHeight="1">
      <c r="A28" s="83">
        <v>23</v>
      </c>
      <c r="B28" s="669"/>
      <c r="C28" s="73" t="s">
        <v>60</v>
      </c>
      <c r="D28" s="72" t="s">
        <v>95</v>
      </c>
      <c r="E28" s="72" t="s">
        <v>156</v>
      </c>
      <c r="F28" s="327"/>
      <c r="G28" s="104" t="s">
        <v>649</v>
      </c>
    </row>
    <row r="29" spans="1:7" ht="45.75" customHeight="1" thickBot="1">
      <c r="A29" s="77">
        <v>24</v>
      </c>
      <c r="B29" s="670"/>
      <c r="C29" s="79" t="s">
        <v>62</v>
      </c>
      <c r="D29" s="298" t="s">
        <v>95</v>
      </c>
      <c r="E29" s="298" t="s">
        <v>156</v>
      </c>
      <c r="F29" s="309"/>
      <c r="G29" s="309" t="s">
        <v>649</v>
      </c>
    </row>
    <row r="30" spans="1:7" ht="15.75" customHeight="1" thickBot="1">
      <c r="A30" s="532" t="s">
        <v>72</v>
      </c>
      <c r="B30" s="666"/>
      <c r="C30" s="665"/>
      <c r="D30" s="86">
        <f>SUM(D22:D29)</f>
        <v>3</v>
      </c>
      <c r="E30" s="533"/>
      <c r="F30" s="534"/>
      <c r="G30" s="535"/>
    </row>
    <row r="31" spans="1:7" ht="15.75" customHeight="1" thickBot="1">
      <c r="A31" s="522" t="s">
        <v>73</v>
      </c>
      <c r="B31" s="666"/>
      <c r="C31" s="666"/>
      <c r="D31" s="666"/>
      <c r="E31" s="666"/>
      <c r="F31" s="666"/>
      <c r="G31" s="665"/>
    </row>
    <row r="32" spans="1:7" ht="37.5" customHeight="1">
      <c r="A32" s="87">
        <v>25</v>
      </c>
      <c r="B32" s="529"/>
      <c r="C32" s="88" t="s">
        <v>74</v>
      </c>
      <c r="D32" s="89">
        <v>1</v>
      </c>
      <c r="E32" s="207" t="s">
        <v>1046</v>
      </c>
      <c r="F32" s="105" t="s">
        <v>3454</v>
      </c>
      <c r="G32" s="104" t="s">
        <v>160</v>
      </c>
    </row>
    <row r="33" spans="1:7" ht="37.5" customHeight="1">
      <c r="A33" s="90">
        <v>26</v>
      </c>
      <c r="B33" s="669"/>
      <c r="C33" s="91" t="s">
        <v>77</v>
      </c>
      <c r="D33" s="92">
        <v>1</v>
      </c>
      <c r="E33" s="72" t="s">
        <v>164</v>
      </c>
      <c r="F33" s="105" t="s">
        <v>3455</v>
      </c>
      <c r="G33" s="104" t="s">
        <v>160</v>
      </c>
    </row>
    <row r="34" spans="1:7" ht="37.5" customHeight="1">
      <c r="A34" s="87">
        <v>27</v>
      </c>
      <c r="B34" s="669"/>
      <c r="C34" s="93" t="s">
        <v>80</v>
      </c>
      <c r="D34" s="92">
        <v>1</v>
      </c>
      <c r="E34" s="72" t="s">
        <v>1046</v>
      </c>
      <c r="F34" s="105" t="s">
        <v>3456</v>
      </c>
      <c r="G34" s="104" t="s">
        <v>160</v>
      </c>
    </row>
    <row r="35" spans="1:7" ht="37.5" customHeight="1">
      <c r="A35" s="90">
        <v>28</v>
      </c>
      <c r="B35" s="669"/>
      <c r="C35" s="93" t="s">
        <v>82</v>
      </c>
      <c r="D35" s="92">
        <v>1</v>
      </c>
      <c r="E35" s="72" t="s">
        <v>1046</v>
      </c>
      <c r="F35" s="105" t="s">
        <v>3457</v>
      </c>
      <c r="G35" s="104" t="s">
        <v>160</v>
      </c>
    </row>
    <row r="36" spans="1:7" ht="117.75" customHeight="1" thickBot="1">
      <c r="A36" s="87">
        <v>29</v>
      </c>
      <c r="B36" s="670"/>
      <c r="C36" s="94" t="s">
        <v>84</v>
      </c>
      <c r="D36" s="95">
        <v>0.5</v>
      </c>
      <c r="E36" s="298" t="s">
        <v>158</v>
      </c>
      <c r="F36" s="106" t="s">
        <v>3458</v>
      </c>
      <c r="G36" s="103" t="s">
        <v>3459</v>
      </c>
    </row>
    <row r="37" spans="1:7" ht="15.75" customHeight="1" thickBot="1">
      <c r="A37" s="517" t="s">
        <v>88</v>
      </c>
      <c r="B37" s="666"/>
      <c r="C37" s="665"/>
      <c r="D37" s="120">
        <f>SUM(D32:D36)</f>
        <v>4.5</v>
      </c>
      <c r="E37" s="523"/>
      <c r="F37" s="524"/>
      <c r="G37" s="525"/>
    </row>
    <row r="38" spans="1:7" ht="15.75" customHeight="1" thickBot="1">
      <c r="A38" s="526" t="s">
        <v>98</v>
      </c>
      <c r="B38" s="666"/>
      <c r="C38" s="666"/>
      <c r="D38" s="666"/>
      <c r="E38" s="666"/>
      <c r="F38" s="666"/>
      <c r="G38" s="665"/>
    </row>
    <row r="39" spans="1:7" ht="31.5" customHeight="1">
      <c r="A39" s="83">
        <v>30</v>
      </c>
      <c r="B39" s="527"/>
      <c r="C39" s="96" t="s">
        <v>99</v>
      </c>
      <c r="D39" s="83">
        <v>0</v>
      </c>
      <c r="E39" s="71" t="s">
        <v>648</v>
      </c>
      <c r="F39" s="104"/>
      <c r="G39" s="104" t="s">
        <v>157</v>
      </c>
    </row>
    <row r="40" spans="1:7" ht="32.25" customHeight="1">
      <c r="A40" s="69">
        <v>31</v>
      </c>
      <c r="B40" s="669"/>
      <c r="C40" s="97" t="s">
        <v>102</v>
      </c>
      <c r="D40" s="69">
        <v>1</v>
      </c>
      <c r="E40" s="72" t="s">
        <v>1529</v>
      </c>
      <c r="F40" s="103" t="s">
        <v>3460</v>
      </c>
      <c r="G40" s="103" t="s">
        <v>160</v>
      </c>
    </row>
    <row r="41" spans="1:7" ht="90" customHeight="1">
      <c r="A41" s="69">
        <v>32</v>
      </c>
      <c r="B41" s="669"/>
      <c r="C41" s="97" t="s">
        <v>104</v>
      </c>
      <c r="D41" s="69">
        <v>1</v>
      </c>
      <c r="E41" s="72" t="s">
        <v>1529</v>
      </c>
      <c r="F41" s="103" t="s">
        <v>3461</v>
      </c>
      <c r="G41" s="103" t="s">
        <v>160</v>
      </c>
    </row>
    <row r="42" spans="1:7" ht="90" customHeight="1" thickBot="1">
      <c r="A42" s="69">
        <v>33</v>
      </c>
      <c r="B42" s="670"/>
      <c r="C42" s="98" t="s">
        <v>107</v>
      </c>
      <c r="D42" s="77">
        <v>1</v>
      </c>
      <c r="E42" s="298" t="s">
        <v>1529</v>
      </c>
      <c r="F42" s="240" t="s">
        <v>3461</v>
      </c>
      <c r="G42" s="309" t="s">
        <v>160</v>
      </c>
    </row>
    <row r="43" spans="1:7" ht="15.75" customHeight="1" thickBot="1">
      <c r="A43" s="517" t="s">
        <v>110</v>
      </c>
      <c r="B43" s="666"/>
      <c r="C43" s="665"/>
      <c r="D43" s="120">
        <f>SUM(D39:D42)</f>
        <v>3</v>
      </c>
      <c r="E43" s="523"/>
      <c r="F43" s="524"/>
      <c r="G43" s="525"/>
    </row>
    <row r="44" spans="1:7" ht="15.75" customHeight="1" thickBot="1">
      <c r="A44" s="528" t="s">
        <v>111</v>
      </c>
      <c r="B44" s="671"/>
      <c r="C44" s="671"/>
      <c r="D44" s="671"/>
      <c r="E44" s="671"/>
      <c r="F44" s="671"/>
      <c r="G44" s="672"/>
    </row>
    <row r="45" spans="1:7" ht="45" customHeight="1">
      <c r="A45" s="66">
        <v>34</v>
      </c>
      <c r="B45" s="527"/>
      <c r="C45" s="208" t="s">
        <v>112</v>
      </c>
      <c r="D45" s="358" t="s">
        <v>95</v>
      </c>
      <c r="E45" s="207" t="s">
        <v>156</v>
      </c>
      <c r="F45" s="299"/>
      <c r="G45" s="299" t="s">
        <v>180</v>
      </c>
    </row>
    <row r="46" spans="1:7" ht="45" customHeight="1">
      <c r="A46" s="69">
        <v>35</v>
      </c>
      <c r="B46" s="669"/>
      <c r="C46" s="97" t="s">
        <v>115</v>
      </c>
      <c r="D46" s="317" t="s">
        <v>95</v>
      </c>
      <c r="E46" s="72" t="s">
        <v>156</v>
      </c>
      <c r="F46" s="103"/>
      <c r="G46" s="103" t="s">
        <v>180</v>
      </c>
    </row>
    <row r="47" spans="1:7" ht="45" customHeight="1">
      <c r="A47" s="69">
        <v>36</v>
      </c>
      <c r="B47" s="669"/>
      <c r="C47" s="97" t="s">
        <v>118</v>
      </c>
      <c r="D47" s="317" t="s">
        <v>95</v>
      </c>
      <c r="E47" s="72" t="s">
        <v>156</v>
      </c>
      <c r="F47" s="103"/>
      <c r="G47" s="13" t="s">
        <v>180</v>
      </c>
    </row>
    <row r="48" spans="1:7" ht="45" customHeight="1" thickBot="1">
      <c r="A48" s="69">
        <v>37</v>
      </c>
      <c r="B48" s="670"/>
      <c r="C48" s="98" t="s">
        <v>119</v>
      </c>
      <c r="D48" s="318" t="s">
        <v>95</v>
      </c>
      <c r="E48" s="298" t="s">
        <v>156</v>
      </c>
      <c r="F48" s="309"/>
      <c r="G48" s="309" t="s">
        <v>180</v>
      </c>
    </row>
    <row r="49" spans="1:7" ht="15.75" customHeight="1" thickBot="1">
      <c r="A49" s="517" t="s">
        <v>122</v>
      </c>
      <c r="B49" s="666"/>
      <c r="C49" s="665"/>
      <c r="D49" s="120" t="s">
        <v>95</v>
      </c>
      <c r="E49" s="523"/>
      <c r="F49" s="524"/>
      <c r="G49" s="525"/>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07A7F-1921-459D-A331-E2EE609CA497}">
  <sheetPr>
    <tabColor rgb="FF00B050"/>
  </sheetPr>
  <dimension ref="A1:G993"/>
  <sheetViews>
    <sheetView topLeftCell="A37" zoomScale="60" zoomScaleNormal="60" workbookViewId="0">
      <selection activeCell="G36" sqref="G36"/>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204" customWidth="1"/>
    <col min="6" max="6" width="83" style="55" customWidth="1"/>
    <col min="7" max="7" width="40.5703125" style="55" customWidth="1"/>
    <col min="8" max="26" width="8.7109375" customWidth="1"/>
  </cols>
  <sheetData>
    <row r="1" spans="1:7" ht="29.25" thickBot="1">
      <c r="A1" s="518" t="s">
        <v>3462</v>
      </c>
      <c r="B1" s="673"/>
      <c r="C1" s="673"/>
      <c r="D1" s="673"/>
      <c r="E1" s="673"/>
      <c r="F1" s="673"/>
      <c r="G1" s="674"/>
    </row>
    <row r="2" spans="1:7" ht="18" thickBot="1">
      <c r="A2" s="62" t="s">
        <v>1</v>
      </c>
      <c r="B2" s="522" t="s">
        <v>2</v>
      </c>
      <c r="C2" s="665"/>
      <c r="D2" s="63" t="s">
        <v>3</v>
      </c>
      <c r="E2" s="65" t="s">
        <v>4</v>
      </c>
      <c r="F2" s="65" t="s">
        <v>5</v>
      </c>
      <c r="G2" s="65" t="s">
        <v>6</v>
      </c>
    </row>
    <row r="3" spans="1:7" ht="16.5" thickBot="1">
      <c r="A3" s="530" t="s">
        <v>7</v>
      </c>
      <c r="B3" s="666"/>
      <c r="C3" s="666"/>
      <c r="D3" s="666"/>
      <c r="E3" s="666"/>
      <c r="F3" s="666"/>
      <c r="G3" s="665"/>
    </row>
    <row r="4" spans="1:7" ht="30">
      <c r="A4" s="66">
        <v>1</v>
      </c>
      <c r="B4" s="531"/>
      <c r="C4" s="67" t="s">
        <v>8</v>
      </c>
      <c r="D4" s="7">
        <v>0</v>
      </c>
      <c r="E4" s="7" t="s">
        <v>156</v>
      </c>
      <c r="F4" s="8"/>
      <c r="G4" s="149" t="s">
        <v>157</v>
      </c>
    </row>
    <row r="5" spans="1:7" ht="45">
      <c r="A5" s="69">
        <v>2</v>
      </c>
      <c r="B5" s="667"/>
      <c r="C5" s="70" t="s">
        <v>12</v>
      </c>
      <c r="D5" s="71">
        <v>1</v>
      </c>
      <c r="E5" s="72" t="s">
        <v>1058</v>
      </c>
      <c r="F5" s="118" t="s">
        <v>3463</v>
      </c>
      <c r="G5" s="104" t="s">
        <v>160</v>
      </c>
    </row>
    <row r="6" spans="1:7" ht="30">
      <c r="A6" s="69">
        <v>3</v>
      </c>
      <c r="B6" s="667"/>
      <c r="C6" s="70" t="s">
        <v>15</v>
      </c>
      <c r="D6" s="12">
        <v>0</v>
      </c>
      <c r="E6" s="11" t="s">
        <v>156</v>
      </c>
      <c r="F6" s="13"/>
      <c r="G6" s="13" t="s">
        <v>157</v>
      </c>
    </row>
    <row r="7" spans="1:7" ht="36" customHeight="1">
      <c r="A7" s="69">
        <v>4</v>
      </c>
      <c r="B7" s="667"/>
      <c r="C7" s="70" t="s">
        <v>18</v>
      </c>
      <c r="D7" s="12">
        <v>0</v>
      </c>
      <c r="E7" s="11" t="s">
        <v>156</v>
      </c>
      <c r="F7" s="13"/>
      <c r="G7" s="13" t="s">
        <v>157</v>
      </c>
    </row>
    <row r="8" spans="1:7" ht="45">
      <c r="A8" s="74">
        <v>5</v>
      </c>
      <c r="B8" s="667"/>
      <c r="C8" s="70" t="s">
        <v>20</v>
      </c>
      <c r="D8" s="12">
        <v>0</v>
      </c>
      <c r="E8" s="11" t="s">
        <v>156</v>
      </c>
      <c r="F8" s="13"/>
      <c r="G8" s="13" t="s">
        <v>157</v>
      </c>
    </row>
    <row r="9" spans="1:7" ht="45">
      <c r="A9" s="74">
        <v>6</v>
      </c>
      <c r="B9" s="667"/>
      <c r="C9" s="70" t="s">
        <v>24</v>
      </c>
      <c r="D9" s="12">
        <v>0</v>
      </c>
      <c r="E9" s="11" t="s">
        <v>156</v>
      </c>
      <c r="F9" s="13"/>
      <c r="G9" s="13" t="s">
        <v>157</v>
      </c>
    </row>
    <row r="10" spans="1:7" ht="39" customHeight="1">
      <c r="A10" s="74">
        <v>7</v>
      </c>
      <c r="B10" s="667"/>
      <c r="C10" s="70" t="s">
        <v>27</v>
      </c>
      <c r="D10" s="12">
        <v>0</v>
      </c>
      <c r="E10" s="11" t="s">
        <v>156</v>
      </c>
      <c r="F10" s="13"/>
      <c r="G10" s="13" t="s">
        <v>157</v>
      </c>
    </row>
    <row r="11" spans="1:7" ht="30">
      <c r="A11" s="74">
        <v>8</v>
      </c>
      <c r="B11" s="667"/>
      <c r="C11" s="70" t="s">
        <v>31</v>
      </c>
      <c r="D11" s="12">
        <v>0</v>
      </c>
      <c r="E11" s="11" t="s">
        <v>156</v>
      </c>
      <c r="F11" s="13"/>
      <c r="G11" s="13" t="s">
        <v>157</v>
      </c>
    </row>
    <row r="12" spans="1:7" ht="30">
      <c r="A12" s="69">
        <v>9</v>
      </c>
      <c r="B12" s="667"/>
      <c r="C12" s="70" t="s">
        <v>33</v>
      </c>
      <c r="D12" s="12">
        <v>0</v>
      </c>
      <c r="E12" s="11" t="s">
        <v>156</v>
      </c>
      <c r="F12" s="13"/>
      <c r="G12" s="13" t="s">
        <v>157</v>
      </c>
    </row>
    <row r="13" spans="1:7" ht="30">
      <c r="A13" s="74">
        <v>10</v>
      </c>
      <c r="B13" s="667"/>
      <c r="C13" s="70" t="s">
        <v>34</v>
      </c>
      <c r="D13" s="12">
        <v>0</v>
      </c>
      <c r="E13" s="12" t="s">
        <v>156</v>
      </c>
      <c r="F13" s="13"/>
      <c r="G13" s="13" t="s">
        <v>157</v>
      </c>
    </row>
    <row r="14" spans="1:7" ht="60">
      <c r="A14" s="74">
        <v>11</v>
      </c>
      <c r="B14" s="667"/>
      <c r="C14" s="70" t="s">
        <v>35</v>
      </c>
      <c r="D14" s="100">
        <v>1</v>
      </c>
      <c r="E14" s="161" t="s">
        <v>3464</v>
      </c>
      <c r="F14" s="209" t="s">
        <v>3465</v>
      </c>
      <c r="G14" s="104" t="s">
        <v>160</v>
      </c>
    </row>
    <row r="15" spans="1:7" ht="45">
      <c r="A15" s="69">
        <v>12</v>
      </c>
      <c r="B15" s="667"/>
      <c r="C15" s="70" t="s">
        <v>38</v>
      </c>
      <c r="D15" s="11">
        <v>0</v>
      </c>
      <c r="E15" s="11" t="s">
        <v>156</v>
      </c>
      <c r="F15" s="16"/>
      <c r="G15" s="13" t="s">
        <v>157</v>
      </c>
    </row>
    <row r="16" spans="1:7" ht="30">
      <c r="A16" s="74">
        <v>13</v>
      </c>
      <c r="B16" s="667"/>
      <c r="C16" s="70" t="s">
        <v>41</v>
      </c>
      <c r="D16" s="12">
        <v>0</v>
      </c>
      <c r="E16" s="11" t="s">
        <v>156</v>
      </c>
      <c r="F16" s="13"/>
      <c r="G16" s="13" t="s">
        <v>157</v>
      </c>
    </row>
    <row r="17" spans="1:7" ht="45">
      <c r="A17" s="74">
        <v>14</v>
      </c>
      <c r="B17" s="667"/>
      <c r="C17" s="70" t="s">
        <v>43</v>
      </c>
      <c r="D17" s="12">
        <v>0</v>
      </c>
      <c r="E17" s="11" t="s">
        <v>156</v>
      </c>
      <c r="F17" s="13"/>
      <c r="G17" s="13" t="s">
        <v>157</v>
      </c>
    </row>
    <row r="18" spans="1:7" ht="30.75" thickBot="1">
      <c r="A18" s="77">
        <v>15</v>
      </c>
      <c r="B18" s="668"/>
      <c r="C18" s="78" t="s">
        <v>46</v>
      </c>
      <c r="D18" s="20">
        <v>0</v>
      </c>
      <c r="E18" s="20" t="s">
        <v>156</v>
      </c>
      <c r="F18" s="21"/>
      <c r="G18" s="21" t="s">
        <v>157</v>
      </c>
    </row>
    <row r="19" spans="1:7" ht="18" thickBot="1">
      <c r="A19" s="532" t="s">
        <v>47</v>
      </c>
      <c r="B19" s="666"/>
      <c r="C19" s="665"/>
      <c r="D19" s="80">
        <f>SUM(D4:D18)</f>
        <v>2</v>
      </c>
      <c r="E19" s="533"/>
      <c r="F19" s="534"/>
      <c r="G19" s="535"/>
    </row>
    <row r="20" spans="1:7" ht="18" thickBot="1">
      <c r="A20" s="522" t="s">
        <v>48</v>
      </c>
      <c r="B20" s="666"/>
      <c r="C20" s="666"/>
      <c r="D20" s="666"/>
      <c r="E20" s="666"/>
      <c r="F20" s="666"/>
      <c r="G20" s="665"/>
    </row>
    <row r="21" spans="1:7" ht="60.75" customHeight="1">
      <c r="A21" s="66">
        <v>16</v>
      </c>
      <c r="B21" s="81"/>
      <c r="C21" s="82" t="s">
        <v>49</v>
      </c>
      <c r="D21" s="66" t="s">
        <v>50</v>
      </c>
      <c r="E21" s="101" t="s">
        <v>3466</v>
      </c>
      <c r="F21" s="211" t="s">
        <v>3467</v>
      </c>
      <c r="G21" s="8" t="s">
        <v>3468</v>
      </c>
    </row>
    <row r="22" spans="1:7" ht="50.25" customHeight="1">
      <c r="A22" s="83">
        <v>17</v>
      </c>
      <c r="B22" s="536" t="s">
        <v>54</v>
      </c>
      <c r="C22" s="84" t="s">
        <v>55</v>
      </c>
      <c r="D22" s="71" t="s">
        <v>95</v>
      </c>
      <c r="E22" s="100" t="s">
        <v>3469</v>
      </c>
      <c r="F22" s="104" t="s">
        <v>3470</v>
      </c>
      <c r="G22" s="133" t="s">
        <v>3471</v>
      </c>
    </row>
    <row r="23" spans="1:7" ht="45" customHeight="1">
      <c r="A23" s="69">
        <v>18</v>
      </c>
      <c r="B23" s="669"/>
      <c r="C23" s="73" t="s">
        <v>58</v>
      </c>
      <c r="D23" s="71" t="s">
        <v>95</v>
      </c>
      <c r="E23" s="212" t="s">
        <v>3469</v>
      </c>
      <c r="F23" s="104" t="s">
        <v>3470</v>
      </c>
      <c r="G23" s="133" t="s">
        <v>3471</v>
      </c>
    </row>
    <row r="24" spans="1:7" ht="45.75" customHeight="1">
      <c r="A24" s="83">
        <v>19</v>
      </c>
      <c r="B24" s="669"/>
      <c r="C24" s="73" t="s">
        <v>60</v>
      </c>
      <c r="D24" s="71" t="s">
        <v>95</v>
      </c>
      <c r="E24" s="212" t="s">
        <v>3469</v>
      </c>
      <c r="F24" s="104" t="s">
        <v>3470</v>
      </c>
      <c r="G24" s="133" t="s">
        <v>3471</v>
      </c>
    </row>
    <row r="25" spans="1:7" ht="54" customHeight="1" thickBot="1">
      <c r="A25" s="77">
        <v>20</v>
      </c>
      <c r="B25" s="670"/>
      <c r="C25" s="173" t="s">
        <v>62</v>
      </c>
      <c r="D25" s="125" t="s">
        <v>95</v>
      </c>
      <c r="E25" s="203" t="s">
        <v>3469</v>
      </c>
      <c r="F25" s="126" t="s">
        <v>3470</v>
      </c>
      <c r="G25" s="216" t="s">
        <v>3471</v>
      </c>
    </row>
    <row r="26" spans="1:7" ht="43.5" customHeight="1">
      <c r="A26" s="83">
        <v>21</v>
      </c>
      <c r="B26" s="529" t="s">
        <v>65</v>
      </c>
      <c r="C26" s="84" t="s">
        <v>55</v>
      </c>
      <c r="D26" s="71" t="s">
        <v>95</v>
      </c>
      <c r="E26" s="195" t="s">
        <v>3472</v>
      </c>
      <c r="F26" s="104" t="s">
        <v>3470</v>
      </c>
      <c r="G26" s="215" t="s">
        <v>3473</v>
      </c>
    </row>
    <row r="27" spans="1:7" ht="46.5" customHeight="1">
      <c r="A27" s="69">
        <v>22</v>
      </c>
      <c r="B27" s="669"/>
      <c r="C27" s="73" t="s">
        <v>58</v>
      </c>
      <c r="D27" s="71" t="s">
        <v>95</v>
      </c>
      <c r="E27" s="100" t="s">
        <v>3469</v>
      </c>
      <c r="F27" s="104" t="s">
        <v>3470</v>
      </c>
      <c r="G27" s="213" t="s">
        <v>3473</v>
      </c>
    </row>
    <row r="28" spans="1:7" ht="45.75" customHeight="1">
      <c r="A28" s="83">
        <v>23</v>
      </c>
      <c r="B28" s="669"/>
      <c r="C28" s="73" t="s">
        <v>60</v>
      </c>
      <c r="D28" s="71" t="s">
        <v>95</v>
      </c>
      <c r="E28" s="100" t="s">
        <v>3469</v>
      </c>
      <c r="F28" s="104" t="s">
        <v>3470</v>
      </c>
      <c r="G28" s="213" t="s">
        <v>3473</v>
      </c>
    </row>
    <row r="29" spans="1:7" ht="49.5" customHeight="1" thickBot="1">
      <c r="A29" s="77">
        <v>24</v>
      </c>
      <c r="B29" s="670"/>
      <c r="C29" s="79" t="s">
        <v>62</v>
      </c>
      <c r="D29" s="125" t="s">
        <v>95</v>
      </c>
      <c r="E29" s="125" t="s">
        <v>3469</v>
      </c>
      <c r="F29" s="126" t="s">
        <v>3470</v>
      </c>
      <c r="G29" s="214" t="s">
        <v>3473</v>
      </c>
    </row>
    <row r="30" spans="1:7" ht="15.75" customHeight="1" thickBot="1">
      <c r="A30" s="532" t="s">
        <v>72</v>
      </c>
      <c r="B30" s="666"/>
      <c r="C30" s="665"/>
      <c r="D30" s="146" t="s">
        <v>95</v>
      </c>
      <c r="E30" s="533"/>
      <c r="F30" s="534"/>
      <c r="G30" s="535"/>
    </row>
    <row r="31" spans="1:7" ht="15.75" customHeight="1" thickBot="1">
      <c r="A31" s="522" t="s">
        <v>73</v>
      </c>
      <c r="B31" s="666"/>
      <c r="C31" s="666"/>
      <c r="D31" s="666"/>
      <c r="E31" s="666"/>
      <c r="F31" s="666"/>
      <c r="G31" s="672"/>
    </row>
    <row r="32" spans="1:7" ht="31.5" customHeight="1">
      <c r="A32" s="87">
        <v>25</v>
      </c>
      <c r="B32" s="529"/>
      <c r="C32" s="88" t="s">
        <v>74</v>
      </c>
      <c r="D32" s="89">
        <v>1</v>
      </c>
      <c r="E32" s="101" t="s">
        <v>3474</v>
      </c>
      <c r="F32" s="206" t="s">
        <v>3475</v>
      </c>
      <c r="G32" s="219" t="s">
        <v>160</v>
      </c>
    </row>
    <row r="33" spans="1:7" ht="31.5" customHeight="1">
      <c r="A33" s="90">
        <v>26</v>
      </c>
      <c r="B33" s="669"/>
      <c r="C33" s="91" t="s">
        <v>77</v>
      </c>
      <c r="D33" s="89">
        <v>1</v>
      </c>
      <c r="E33" s="100" t="s">
        <v>1343</v>
      </c>
      <c r="F33" s="171" t="s">
        <v>3476</v>
      </c>
      <c r="G33" s="133" t="s">
        <v>160</v>
      </c>
    </row>
    <row r="34" spans="1:7" ht="29.25" customHeight="1">
      <c r="A34" s="87">
        <v>27</v>
      </c>
      <c r="B34" s="669"/>
      <c r="C34" s="93" t="s">
        <v>80</v>
      </c>
      <c r="D34" s="89">
        <v>1</v>
      </c>
      <c r="E34" s="100" t="s">
        <v>3477</v>
      </c>
      <c r="F34" s="152" t="s">
        <v>3478</v>
      </c>
      <c r="G34" s="133" t="s">
        <v>160</v>
      </c>
    </row>
    <row r="35" spans="1:7" ht="33" customHeight="1">
      <c r="A35" s="90">
        <v>28</v>
      </c>
      <c r="B35" s="669"/>
      <c r="C35" s="93" t="s">
        <v>82</v>
      </c>
      <c r="D35" s="92">
        <v>1</v>
      </c>
      <c r="E35" s="100" t="s">
        <v>3479</v>
      </c>
      <c r="F35" s="171" t="s">
        <v>3480</v>
      </c>
      <c r="G35" s="133" t="s">
        <v>160</v>
      </c>
    </row>
    <row r="36" spans="1:7" ht="224.25" customHeight="1" thickBot="1">
      <c r="A36" s="87">
        <v>29</v>
      </c>
      <c r="B36" s="670"/>
      <c r="C36" s="94" t="s">
        <v>84</v>
      </c>
      <c r="D36" s="95">
        <v>0.5</v>
      </c>
      <c r="E36" s="218" t="s">
        <v>3481</v>
      </c>
      <c r="F36" s="106" t="s">
        <v>3482</v>
      </c>
      <c r="G36" s="13" t="s">
        <v>179</v>
      </c>
    </row>
    <row r="37" spans="1:7" ht="15.75" customHeight="1" thickBot="1">
      <c r="A37" s="517" t="s">
        <v>88</v>
      </c>
      <c r="B37" s="666"/>
      <c r="C37" s="665"/>
      <c r="D37" s="120">
        <f>SUM(D32:D36)</f>
        <v>4.5</v>
      </c>
      <c r="E37" s="523"/>
      <c r="F37" s="524"/>
      <c r="G37" s="535"/>
    </row>
    <row r="38" spans="1:7" ht="15.75" customHeight="1" thickBot="1">
      <c r="A38" s="526" t="s">
        <v>98</v>
      </c>
      <c r="B38" s="666"/>
      <c r="C38" s="666"/>
      <c r="D38" s="666"/>
      <c r="E38" s="666"/>
      <c r="F38" s="666"/>
      <c r="G38" s="665"/>
    </row>
    <row r="39" spans="1:7" ht="30.75" customHeight="1">
      <c r="A39" s="83">
        <v>30</v>
      </c>
      <c r="B39" s="527"/>
      <c r="C39" s="96" t="s">
        <v>99</v>
      </c>
      <c r="D39" s="157">
        <v>0</v>
      </c>
      <c r="E39" s="101" t="s">
        <v>156</v>
      </c>
      <c r="F39" s="127"/>
      <c r="G39" s="217" t="s">
        <v>157</v>
      </c>
    </row>
    <row r="40" spans="1:7" ht="45" customHeight="1">
      <c r="A40" s="69">
        <v>31</v>
      </c>
      <c r="B40" s="669"/>
      <c r="C40" s="97" t="s">
        <v>102</v>
      </c>
      <c r="D40" s="83">
        <v>1</v>
      </c>
      <c r="E40" s="100" t="s">
        <v>3201</v>
      </c>
      <c r="F40" s="110" t="s">
        <v>3483</v>
      </c>
      <c r="G40" s="199" t="s">
        <v>160</v>
      </c>
    </row>
    <row r="41" spans="1:7" ht="31.5" customHeight="1">
      <c r="A41" s="69">
        <v>32</v>
      </c>
      <c r="B41" s="669"/>
      <c r="C41" s="97" t="s">
        <v>104</v>
      </c>
      <c r="D41" s="69">
        <v>0</v>
      </c>
      <c r="E41" s="100" t="s">
        <v>156</v>
      </c>
      <c r="F41" s="110"/>
      <c r="G41" s="199" t="s">
        <v>157</v>
      </c>
    </row>
    <row r="42" spans="1:7" ht="33" customHeight="1" thickBot="1">
      <c r="A42" s="69">
        <v>33</v>
      </c>
      <c r="B42" s="670"/>
      <c r="C42" s="98" t="s">
        <v>107</v>
      </c>
      <c r="D42" s="77">
        <v>0</v>
      </c>
      <c r="E42" s="218" t="s">
        <v>156</v>
      </c>
      <c r="F42" s="135"/>
      <c r="G42" s="210" t="s">
        <v>157</v>
      </c>
    </row>
    <row r="43" spans="1:7" ht="15.75" customHeight="1" thickBot="1">
      <c r="A43" s="517" t="s">
        <v>110</v>
      </c>
      <c r="B43" s="666"/>
      <c r="C43" s="665"/>
      <c r="D43" s="120">
        <f>SUM(D39:D42)</f>
        <v>1</v>
      </c>
      <c r="E43" s="523"/>
      <c r="F43" s="524"/>
      <c r="G43" s="525"/>
    </row>
    <row r="44" spans="1:7" ht="15.75" customHeight="1" thickBot="1">
      <c r="A44" s="528" t="s">
        <v>111</v>
      </c>
      <c r="B44" s="671"/>
      <c r="C44" s="671"/>
      <c r="D44" s="671"/>
      <c r="E44" s="671"/>
      <c r="F44" s="671"/>
      <c r="G44" s="672"/>
    </row>
    <row r="45" spans="1:7" ht="49.5" customHeight="1">
      <c r="A45" s="66">
        <v>34</v>
      </c>
      <c r="B45" s="527"/>
      <c r="C45" s="208" t="s">
        <v>112</v>
      </c>
      <c r="D45" s="52" t="s">
        <v>95</v>
      </c>
      <c r="E45" s="7" t="s">
        <v>156</v>
      </c>
      <c r="F45" s="8"/>
      <c r="G45" s="8" t="s">
        <v>180</v>
      </c>
    </row>
    <row r="46" spans="1:7" ht="46.5" customHeight="1">
      <c r="A46" s="69">
        <v>35</v>
      </c>
      <c r="B46" s="669"/>
      <c r="C46" s="97" t="s">
        <v>115</v>
      </c>
      <c r="D46" s="53" t="s">
        <v>95</v>
      </c>
      <c r="E46" s="12" t="s">
        <v>156</v>
      </c>
      <c r="F46" s="13"/>
      <c r="G46" s="13" t="s">
        <v>180</v>
      </c>
    </row>
    <row r="47" spans="1:7" ht="44.25" customHeight="1">
      <c r="A47" s="69">
        <v>36</v>
      </c>
      <c r="B47" s="669"/>
      <c r="C47" s="97" t="s">
        <v>118</v>
      </c>
      <c r="D47" s="53" t="s">
        <v>95</v>
      </c>
      <c r="E47" s="12" t="s">
        <v>156</v>
      </c>
      <c r="F47" s="13"/>
      <c r="G47" s="13" t="s">
        <v>180</v>
      </c>
    </row>
    <row r="48" spans="1:7" ht="48.75" customHeight="1" thickBot="1">
      <c r="A48" s="69">
        <v>37</v>
      </c>
      <c r="B48" s="670"/>
      <c r="C48" s="98" t="s">
        <v>119</v>
      </c>
      <c r="D48" s="54" t="s">
        <v>95</v>
      </c>
      <c r="E48" s="20" t="s">
        <v>156</v>
      </c>
      <c r="F48" s="21"/>
      <c r="G48" s="21" t="s">
        <v>180</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44:G44"/>
    <mergeCell ref="B45:B48"/>
    <mergeCell ref="A49:C49"/>
    <mergeCell ref="E49:G49"/>
    <mergeCell ref="B32:B36"/>
    <mergeCell ref="A37:C37"/>
    <mergeCell ref="E37:G37"/>
    <mergeCell ref="A38:G38"/>
    <mergeCell ref="B39:B42"/>
    <mergeCell ref="A43:C43"/>
    <mergeCell ref="E43:G43"/>
    <mergeCell ref="A31:G31"/>
    <mergeCell ref="A1:G1"/>
    <mergeCell ref="B2:C2"/>
    <mergeCell ref="A3:G3"/>
    <mergeCell ref="B4:B18"/>
    <mergeCell ref="A19:C19"/>
    <mergeCell ref="E19:G19"/>
    <mergeCell ref="A20:G20"/>
    <mergeCell ref="B22:B25"/>
    <mergeCell ref="B26:B29"/>
    <mergeCell ref="A30:C30"/>
    <mergeCell ref="E30:G30"/>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91F1A-427E-4042-A6EF-54E2C1B4A8C1}">
  <sheetPr>
    <tabColor rgb="FF00B050"/>
  </sheetPr>
  <dimension ref="A1:G1000"/>
  <sheetViews>
    <sheetView topLeftCell="E40" zoomScale="60" zoomScaleNormal="60" workbookViewId="0">
      <selection activeCell="G43" sqref="D43:G43"/>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3484</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101">
        <v>0</v>
      </c>
      <c r="E4" s="101" t="s">
        <v>32</v>
      </c>
      <c r="F4" s="127"/>
      <c r="G4" s="127" t="s">
        <v>23</v>
      </c>
    </row>
    <row r="5" spans="1:7" ht="120">
      <c r="A5" s="69">
        <v>2</v>
      </c>
      <c r="B5" s="667"/>
      <c r="C5" s="70" t="s">
        <v>12</v>
      </c>
      <c r="D5" s="71">
        <v>1</v>
      </c>
      <c r="E5" s="71" t="s">
        <v>1593</v>
      </c>
      <c r="F5" s="324" t="s">
        <v>3485</v>
      </c>
      <c r="G5" s="104" t="s">
        <v>11</v>
      </c>
    </row>
    <row r="6" spans="1:7" ht="45">
      <c r="A6" s="69">
        <v>3</v>
      </c>
      <c r="B6" s="667"/>
      <c r="C6" s="70" t="s">
        <v>15</v>
      </c>
      <c r="D6" s="334">
        <v>1</v>
      </c>
      <c r="E6" s="440" t="s">
        <v>1741</v>
      </c>
      <c r="F6" s="441" t="s">
        <v>3486</v>
      </c>
      <c r="G6" s="104" t="s">
        <v>11</v>
      </c>
    </row>
    <row r="7" spans="1:7" ht="38.25" customHeight="1">
      <c r="A7" s="69">
        <v>4</v>
      </c>
      <c r="B7" s="667"/>
      <c r="C7" s="70" t="s">
        <v>18</v>
      </c>
      <c r="D7" s="72">
        <v>1</v>
      </c>
      <c r="E7" s="72" t="s">
        <v>1593</v>
      </c>
      <c r="F7" s="103" t="s">
        <v>3487</v>
      </c>
      <c r="G7" s="103" t="s">
        <v>11</v>
      </c>
    </row>
    <row r="8" spans="1:7" ht="45">
      <c r="A8" s="74">
        <v>5</v>
      </c>
      <c r="B8" s="667"/>
      <c r="C8" s="70" t="s">
        <v>20</v>
      </c>
      <c r="D8" s="75">
        <v>1</v>
      </c>
      <c r="E8" s="72" t="s">
        <v>1593</v>
      </c>
      <c r="F8" s="103" t="s">
        <v>3488</v>
      </c>
      <c r="G8" s="103" t="s">
        <v>11</v>
      </c>
    </row>
    <row r="9" spans="1:7" ht="255">
      <c r="A9" s="74">
        <v>6</v>
      </c>
      <c r="B9" s="667"/>
      <c r="C9" s="70" t="s">
        <v>24</v>
      </c>
      <c r="D9" s="75">
        <v>1</v>
      </c>
      <c r="E9" s="72" t="s">
        <v>3489</v>
      </c>
      <c r="F9" s="330" t="s">
        <v>3490</v>
      </c>
      <c r="G9" s="103" t="s">
        <v>11</v>
      </c>
    </row>
    <row r="10" spans="1:7" ht="45" customHeight="1">
      <c r="A10" s="74">
        <v>7</v>
      </c>
      <c r="B10" s="667"/>
      <c r="C10" s="70" t="s">
        <v>27</v>
      </c>
      <c r="D10" s="75">
        <v>1</v>
      </c>
      <c r="E10" s="72" t="s">
        <v>1593</v>
      </c>
      <c r="F10" s="103" t="s">
        <v>3491</v>
      </c>
      <c r="G10" s="104" t="s">
        <v>11</v>
      </c>
    </row>
    <row r="11" spans="1:7" ht="30">
      <c r="A11" s="74">
        <v>8</v>
      </c>
      <c r="B11" s="667"/>
      <c r="C11" s="70" t="s">
        <v>31</v>
      </c>
      <c r="D11" s="76">
        <v>1</v>
      </c>
      <c r="E11" s="72" t="s">
        <v>1593</v>
      </c>
      <c r="F11" s="103" t="s">
        <v>3492</v>
      </c>
      <c r="G11" s="104" t="s">
        <v>11</v>
      </c>
    </row>
    <row r="12" spans="1:7" ht="60">
      <c r="A12" s="69">
        <v>9</v>
      </c>
      <c r="B12" s="667"/>
      <c r="C12" s="70" t="s">
        <v>33</v>
      </c>
      <c r="D12" s="72">
        <v>0.5</v>
      </c>
      <c r="E12" s="72" t="s">
        <v>1593</v>
      </c>
      <c r="F12" s="103" t="s">
        <v>3493</v>
      </c>
      <c r="G12" s="104" t="s">
        <v>3494</v>
      </c>
    </row>
    <row r="13" spans="1:7" ht="57">
      <c r="A13" s="74">
        <v>10</v>
      </c>
      <c r="B13" s="667"/>
      <c r="C13" s="70" t="s">
        <v>34</v>
      </c>
      <c r="D13" s="75">
        <v>1</v>
      </c>
      <c r="E13" s="72" t="s">
        <v>1593</v>
      </c>
      <c r="F13" s="240" t="s">
        <v>3495</v>
      </c>
      <c r="G13" s="104" t="s">
        <v>11</v>
      </c>
    </row>
    <row r="14" spans="1:7" ht="60">
      <c r="A14" s="74">
        <v>11</v>
      </c>
      <c r="B14" s="667"/>
      <c r="C14" s="70" t="s">
        <v>35</v>
      </c>
      <c r="D14" s="75">
        <v>1</v>
      </c>
      <c r="E14" s="72" t="s">
        <v>1593</v>
      </c>
      <c r="F14" s="103" t="s">
        <v>3496</v>
      </c>
      <c r="G14" s="104" t="s">
        <v>11</v>
      </c>
    </row>
    <row r="15" spans="1:7" ht="45">
      <c r="A15" s="69">
        <v>12</v>
      </c>
      <c r="B15" s="667"/>
      <c r="C15" s="70" t="s">
        <v>38</v>
      </c>
      <c r="D15" s="72">
        <v>1</v>
      </c>
      <c r="E15" s="75" t="s">
        <v>3497</v>
      </c>
      <c r="F15" s="103" t="s">
        <v>3498</v>
      </c>
      <c r="G15" s="104" t="s">
        <v>11</v>
      </c>
    </row>
    <row r="16" spans="1:7" ht="30">
      <c r="A16" s="74">
        <v>13</v>
      </c>
      <c r="B16" s="667"/>
      <c r="C16" s="70" t="s">
        <v>41</v>
      </c>
      <c r="D16" s="72">
        <v>1</v>
      </c>
      <c r="E16" s="72" t="s">
        <v>1593</v>
      </c>
      <c r="F16" s="103" t="s">
        <v>3499</v>
      </c>
      <c r="G16" s="104" t="s">
        <v>11</v>
      </c>
    </row>
    <row r="17" spans="1:7" ht="75">
      <c r="A17" s="74">
        <v>14</v>
      </c>
      <c r="B17" s="667"/>
      <c r="C17" s="70" t="s">
        <v>43</v>
      </c>
      <c r="D17" s="72">
        <v>1</v>
      </c>
      <c r="E17" s="75" t="s">
        <v>3500</v>
      </c>
      <c r="F17" s="103" t="s">
        <v>3501</v>
      </c>
      <c r="G17" s="104" t="s">
        <v>11</v>
      </c>
    </row>
    <row r="18" spans="1:7" ht="30.75" thickBot="1">
      <c r="A18" s="77">
        <v>15</v>
      </c>
      <c r="B18" s="668"/>
      <c r="C18" s="78" t="s">
        <v>46</v>
      </c>
      <c r="D18" s="298">
        <v>0</v>
      </c>
      <c r="E18" s="298" t="s">
        <v>32</v>
      </c>
      <c r="F18" s="309"/>
      <c r="G18" s="309" t="s">
        <v>23</v>
      </c>
    </row>
    <row r="19" spans="1:7" ht="18" thickBot="1">
      <c r="A19" s="532" t="s">
        <v>47</v>
      </c>
      <c r="B19" s="666"/>
      <c r="C19" s="665"/>
      <c r="D19" s="80">
        <f>SUM(D4:D18)</f>
        <v>12.5</v>
      </c>
      <c r="E19" s="533"/>
      <c r="F19" s="534"/>
      <c r="G19" s="535"/>
    </row>
    <row r="20" spans="1:7" ht="18" thickBot="1">
      <c r="A20" s="522" t="s">
        <v>48</v>
      </c>
      <c r="B20" s="666"/>
      <c r="C20" s="666"/>
      <c r="D20" s="666"/>
      <c r="E20" s="666"/>
      <c r="F20" s="666"/>
      <c r="G20" s="665"/>
    </row>
    <row r="21" spans="1:7" ht="87.75" customHeight="1">
      <c r="A21" s="66">
        <v>16</v>
      </c>
      <c r="B21" s="81"/>
      <c r="C21" s="82" t="s">
        <v>49</v>
      </c>
      <c r="D21" s="66" t="s">
        <v>95</v>
      </c>
      <c r="E21" s="207" t="s">
        <v>3502</v>
      </c>
      <c r="F21" s="299" t="s">
        <v>3503</v>
      </c>
      <c r="G21" s="299" t="s">
        <v>3504</v>
      </c>
    </row>
    <row r="22" spans="1:7" ht="45" customHeight="1">
      <c r="A22" s="83">
        <v>17</v>
      </c>
      <c r="B22" s="536" t="s">
        <v>54</v>
      </c>
      <c r="C22" s="84" t="s">
        <v>55</v>
      </c>
      <c r="D22" s="71">
        <v>1</v>
      </c>
      <c r="E22" s="71" t="s">
        <v>1371</v>
      </c>
      <c r="F22" s="104" t="s">
        <v>3505</v>
      </c>
      <c r="G22" s="104" t="s">
        <v>11</v>
      </c>
    </row>
    <row r="23" spans="1:7" ht="45" customHeight="1">
      <c r="A23" s="69">
        <v>18</v>
      </c>
      <c r="B23" s="669"/>
      <c r="C23" s="73" t="s">
        <v>58</v>
      </c>
      <c r="D23" s="71">
        <v>1</v>
      </c>
      <c r="E23" s="71" t="s">
        <v>1371</v>
      </c>
      <c r="F23" s="104" t="s">
        <v>3506</v>
      </c>
      <c r="G23" s="104" t="s">
        <v>11</v>
      </c>
    </row>
    <row r="24" spans="1:7" ht="45" customHeight="1">
      <c r="A24" s="83">
        <v>19</v>
      </c>
      <c r="B24" s="669"/>
      <c r="C24" s="73" t="s">
        <v>60</v>
      </c>
      <c r="D24" s="71">
        <v>1</v>
      </c>
      <c r="E24" s="71" t="s">
        <v>1371</v>
      </c>
      <c r="F24" s="104" t="s">
        <v>3507</v>
      </c>
      <c r="G24" s="104" t="s">
        <v>11</v>
      </c>
    </row>
    <row r="25" spans="1:7" ht="45" customHeight="1" thickBot="1">
      <c r="A25" s="77">
        <v>20</v>
      </c>
      <c r="B25" s="670"/>
      <c r="C25" s="85" t="s">
        <v>62</v>
      </c>
      <c r="D25" s="75">
        <v>1</v>
      </c>
      <c r="E25" s="75" t="s">
        <v>1371</v>
      </c>
      <c r="F25" s="104" t="s">
        <v>3507</v>
      </c>
      <c r="G25" s="103" t="s">
        <v>11</v>
      </c>
    </row>
    <row r="26" spans="1:7" ht="45" customHeight="1">
      <c r="A26" s="83">
        <v>21</v>
      </c>
      <c r="B26" s="529" t="s">
        <v>65</v>
      </c>
      <c r="C26" s="68" t="s">
        <v>55</v>
      </c>
      <c r="D26" s="7" t="s">
        <v>95</v>
      </c>
      <c r="E26" s="7" t="s">
        <v>32</v>
      </c>
      <c r="F26" s="8"/>
      <c r="G26" s="32" t="s">
        <v>190</v>
      </c>
    </row>
    <row r="27" spans="1:7" ht="45" customHeight="1">
      <c r="A27" s="69">
        <v>22</v>
      </c>
      <c r="B27" s="669"/>
      <c r="C27" s="73" t="s">
        <v>58</v>
      </c>
      <c r="D27" s="12" t="s">
        <v>95</v>
      </c>
      <c r="E27" s="12" t="s">
        <v>32</v>
      </c>
      <c r="F27" s="16"/>
      <c r="G27" s="16" t="s">
        <v>190</v>
      </c>
    </row>
    <row r="28" spans="1:7" ht="45" customHeight="1">
      <c r="A28" s="83">
        <v>23</v>
      </c>
      <c r="B28" s="669"/>
      <c r="C28" s="73" t="s">
        <v>60</v>
      </c>
      <c r="D28" s="12" t="s">
        <v>95</v>
      </c>
      <c r="E28" s="12" t="s">
        <v>32</v>
      </c>
      <c r="F28" s="13"/>
      <c r="G28" s="16" t="s">
        <v>190</v>
      </c>
    </row>
    <row r="29" spans="1:7" ht="45" customHeight="1" thickBot="1">
      <c r="A29" s="77">
        <v>24</v>
      </c>
      <c r="B29" s="670"/>
      <c r="C29" s="79" t="s">
        <v>62</v>
      </c>
      <c r="D29" s="20" t="s">
        <v>95</v>
      </c>
      <c r="E29" s="20" t="s">
        <v>32</v>
      </c>
      <c r="F29" s="21"/>
      <c r="G29" s="21" t="s">
        <v>190</v>
      </c>
    </row>
    <row r="30" spans="1:7" ht="15.75" customHeight="1" thickBot="1">
      <c r="A30" s="532" t="s">
        <v>72</v>
      </c>
      <c r="B30" s="666"/>
      <c r="C30" s="665"/>
      <c r="D30" s="86">
        <f>SUM(D22:D29)</f>
        <v>4</v>
      </c>
      <c r="E30" s="533"/>
      <c r="F30" s="534"/>
      <c r="G30" s="535"/>
    </row>
    <row r="31" spans="1:7" ht="15.75" customHeight="1" thickBot="1">
      <c r="A31" s="522" t="s">
        <v>73</v>
      </c>
      <c r="B31" s="666"/>
      <c r="C31" s="666"/>
      <c r="D31" s="666"/>
      <c r="E31" s="666"/>
      <c r="F31" s="666"/>
      <c r="G31" s="665"/>
    </row>
    <row r="32" spans="1:7" ht="52.5" customHeight="1">
      <c r="A32" s="87">
        <v>25</v>
      </c>
      <c r="B32" s="529"/>
      <c r="C32" s="88" t="s">
        <v>74</v>
      </c>
      <c r="D32" s="89">
        <v>1</v>
      </c>
      <c r="E32" s="207" t="s">
        <v>331</v>
      </c>
      <c r="F32" s="105" t="s">
        <v>3508</v>
      </c>
      <c r="G32" s="104" t="s">
        <v>11</v>
      </c>
    </row>
    <row r="33" spans="1:7" ht="52.5" customHeight="1">
      <c r="A33" s="90">
        <v>26</v>
      </c>
      <c r="B33" s="669"/>
      <c r="C33" s="91" t="s">
        <v>77</v>
      </c>
      <c r="D33" s="92">
        <v>1</v>
      </c>
      <c r="E33" s="72" t="s">
        <v>3509</v>
      </c>
      <c r="F33" s="105" t="s">
        <v>3510</v>
      </c>
      <c r="G33" s="104" t="s">
        <v>11</v>
      </c>
    </row>
    <row r="34" spans="1:7" ht="52.5" customHeight="1">
      <c r="A34" s="87">
        <v>27</v>
      </c>
      <c r="B34" s="669"/>
      <c r="C34" s="93" t="s">
        <v>80</v>
      </c>
      <c r="D34" s="92">
        <v>1</v>
      </c>
      <c r="E34" s="72" t="s">
        <v>331</v>
      </c>
      <c r="F34" s="105" t="s">
        <v>3511</v>
      </c>
      <c r="G34" s="104" t="s">
        <v>11</v>
      </c>
    </row>
    <row r="35" spans="1:7" ht="52.5" customHeight="1">
      <c r="A35" s="90">
        <v>28</v>
      </c>
      <c r="B35" s="669"/>
      <c r="C35" s="93" t="s">
        <v>82</v>
      </c>
      <c r="D35" s="92">
        <v>1</v>
      </c>
      <c r="E35" s="72" t="s">
        <v>331</v>
      </c>
      <c r="F35" s="105" t="s">
        <v>3512</v>
      </c>
      <c r="G35" s="104" t="s">
        <v>11</v>
      </c>
    </row>
    <row r="36" spans="1:7" ht="52.5" customHeight="1" thickBot="1">
      <c r="A36" s="87">
        <v>29</v>
      </c>
      <c r="B36" s="670"/>
      <c r="C36" s="94" t="s">
        <v>84</v>
      </c>
      <c r="D36" s="95">
        <v>1</v>
      </c>
      <c r="E36" s="298" t="s">
        <v>3513</v>
      </c>
      <c r="F36" s="106" t="s">
        <v>3514</v>
      </c>
      <c r="G36" s="103" t="s">
        <v>11</v>
      </c>
    </row>
    <row r="37" spans="1:7" ht="15.75" customHeight="1" thickBot="1">
      <c r="A37" s="517" t="s">
        <v>88</v>
      </c>
      <c r="B37" s="666"/>
      <c r="C37" s="665"/>
      <c r="D37" s="120">
        <f>SUM(D32:D36)</f>
        <v>5</v>
      </c>
      <c r="E37" s="523"/>
      <c r="F37" s="524"/>
      <c r="G37" s="525"/>
    </row>
    <row r="38" spans="1:7" ht="15.75" customHeight="1" thickBot="1">
      <c r="A38" s="522" t="s">
        <v>357</v>
      </c>
      <c r="B38" s="666"/>
      <c r="C38" s="666"/>
      <c r="D38" s="666"/>
      <c r="E38" s="666"/>
      <c r="F38" s="666"/>
      <c r="G38" s="665"/>
    </row>
    <row r="39" spans="1:7" ht="30.75" customHeight="1">
      <c r="A39" s="87">
        <v>25</v>
      </c>
      <c r="B39" s="529"/>
      <c r="C39" s="88" t="s">
        <v>358</v>
      </c>
      <c r="D39" s="89">
        <v>1</v>
      </c>
      <c r="E39" s="207" t="s">
        <v>3057</v>
      </c>
      <c r="F39" s="105" t="s">
        <v>3515</v>
      </c>
      <c r="G39" s="104" t="s">
        <v>11</v>
      </c>
    </row>
    <row r="40" spans="1:7" ht="30.75" customHeight="1">
      <c r="A40" s="90">
        <v>26</v>
      </c>
      <c r="B40" s="669"/>
      <c r="C40" s="91" t="s">
        <v>359</v>
      </c>
      <c r="D40" s="223">
        <v>0</v>
      </c>
      <c r="E40" s="99" t="s">
        <v>204</v>
      </c>
      <c r="F40" s="366"/>
      <c r="G40" s="367" t="s">
        <v>23</v>
      </c>
    </row>
    <row r="41" spans="1:7" ht="30.75" customHeight="1">
      <c r="A41" s="87">
        <v>27</v>
      </c>
      <c r="B41" s="669"/>
      <c r="C41" s="93" t="s">
        <v>360</v>
      </c>
      <c r="D41" s="89">
        <v>1</v>
      </c>
      <c r="E41" s="71" t="s">
        <v>3057</v>
      </c>
      <c r="F41" s="105" t="s">
        <v>3516</v>
      </c>
      <c r="G41" s="104" t="s">
        <v>11</v>
      </c>
    </row>
    <row r="42" spans="1:7" ht="30.75" customHeight="1">
      <c r="A42" s="90">
        <v>28</v>
      </c>
      <c r="B42" s="669"/>
      <c r="C42" s="93" t="s">
        <v>361</v>
      </c>
      <c r="D42" s="92">
        <v>1</v>
      </c>
      <c r="E42" s="72" t="s">
        <v>3057</v>
      </c>
      <c r="F42" s="105" t="s">
        <v>3517</v>
      </c>
      <c r="G42" s="104" t="s">
        <v>11</v>
      </c>
    </row>
    <row r="43" spans="1:7" ht="64.5" customHeight="1" thickBot="1">
      <c r="A43" s="87">
        <v>29</v>
      </c>
      <c r="B43" s="670"/>
      <c r="C43" s="94" t="s">
        <v>362</v>
      </c>
      <c r="D43" s="45" t="s">
        <v>95</v>
      </c>
      <c r="E43" s="20" t="s">
        <v>32</v>
      </c>
      <c r="F43" s="311"/>
      <c r="G43" s="21" t="s">
        <v>96</v>
      </c>
    </row>
    <row r="44" spans="1:7" ht="15.75" customHeight="1" thickBot="1">
      <c r="A44" s="517" t="s">
        <v>363</v>
      </c>
      <c r="B44" s="666"/>
      <c r="C44" s="665"/>
      <c r="D44" s="120">
        <f>SUM(D39:D43)</f>
        <v>3</v>
      </c>
      <c r="E44" s="523"/>
      <c r="F44" s="524"/>
      <c r="G44" s="525"/>
    </row>
    <row r="45" spans="1:7" ht="15.75" customHeight="1" thickBot="1">
      <c r="A45" s="526" t="s">
        <v>98</v>
      </c>
      <c r="B45" s="666"/>
      <c r="C45" s="666"/>
      <c r="D45" s="666"/>
      <c r="E45" s="666"/>
      <c r="F45" s="666"/>
      <c r="G45" s="665"/>
    </row>
    <row r="46" spans="1:7" ht="69" customHeight="1">
      <c r="A46" s="83">
        <v>30</v>
      </c>
      <c r="B46" s="527"/>
      <c r="C46" s="96" t="s">
        <v>99</v>
      </c>
      <c r="D46" s="83">
        <v>1</v>
      </c>
      <c r="E46" s="71" t="s">
        <v>296</v>
      </c>
      <c r="F46" s="104" t="s">
        <v>3518</v>
      </c>
      <c r="G46" s="104" t="s">
        <v>11</v>
      </c>
    </row>
    <row r="47" spans="1:7" ht="88.5" customHeight="1">
      <c r="A47" s="69">
        <v>31</v>
      </c>
      <c r="B47" s="669"/>
      <c r="C47" s="97" t="s">
        <v>102</v>
      </c>
      <c r="D47" s="69">
        <v>1</v>
      </c>
      <c r="E47" s="72" t="s">
        <v>3519</v>
      </c>
      <c r="F47" s="103" t="s">
        <v>3520</v>
      </c>
      <c r="G47" s="103" t="s">
        <v>11</v>
      </c>
    </row>
    <row r="48" spans="1:7" ht="43.5" customHeight="1">
      <c r="A48" s="69">
        <v>32</v>
      </c>
      <c r="B48" s="669"/>
      <c r="C48" s="97" t="s">
        <v>104</v>
      </c>
      <c r="D48" s="69">
        <v>1</v>
      </c>
      <c r="E48" s="72" t="s">
        <v>2422</v>
      </c>
      <c r="F48" s="103" t="s">
        <v>3521</v>
      </c>
      <c r="G48" s="103" t="s">
        <v>11</v>
      </c>
    </row>
    <row r="49" spans="1:7" ht="36" customHeight="1" thickBot="1">
      <c r="A49" s="69">
        <v>33</v>
      </c>
      <c r="B49" s="670"/>
      <c r="C49" s="98" t="s">
        <v>107</v>
      </c>
      <c r="D49" s="419">
        <v>0</v>
      </c>
      <c r="E49" s="99" t="s">
        <v>204</v>
      </c>
      <c r="F49" s="366"/>
      <c r="G49" s="367" t="s">
        <v>23</v>
      </c>
    </row>
    <row r="50" spans="1:7" ht="15.75" customHeight="1" thickBot="1">
      <c r="A50" s="517" t="s">
        <v>110</v>
      </c>
      <c r="B50" s="666"/>
      <c r="C50" s="665"/>
      <c r="D50" s="120">
        <f>SUM(D46:D49)</f>
        <v>3</v>
      </c>
      <c r="E50" s="523"/>
      <c r="F50" s="524"/>
      <c r="G50" s="525"/>
    </row>
    <row r="51" spans="1:7" ht="15.75" customHeight="1" thickBot="1">
      <c r="A51" s="537" t="s">
        <v>111</v>
      </c>
      <c r="B51" s="678"/>
      <c r="C51" s="678"/>
      <c r="D51" s="678"/>
      <c r="E51" s="678"/>
      <c r="F51" s="678"/>
      <c r="G51" s="679"/>
    </row>
    <row r="52" spans="1:7" ht="45" customHeight="1">
      <c r="A52" s="83">
        <v>34</v>
      </c>
      <c r="B52" s="538"/>
      <c r="C52" s="96" t="s">
        <v>112</v>
      </c>
      <c r="D52" s="58" t="s">
        <v>95</v>
      </c>
      <c r="E52" s="11" t="s">
        <v>32</v>
      </c>
      <c r="F52" s="16"/>
      <c r="G52" s="16" t="s">
        <v>291</v>
      </c>
    </row>
    <row r="53" spans="1:7" ht="45" customHeight="1">
      <c r="A53" s="69">
        <v>35</v>
      </c>
      <c r="B53" s="669"/>
      <c r="C53" s="97" t="s">
        <v>115</v>
      </c>
      <c r="D53" s="53" t="s">
        <v>95</v>
      </c>
      <c r="E53" s="12" t="s">
        <v>32</v>
      </c>
      <c r="F53" s="13"/>
      <c r="G53" s="13" t="s">
        <v>291</v>
      </c>
    </row>
    <row r="54" spans="1:7" ht="45" customHeight="1">
      <c r="A54" s="69">
        <v>36</v>
      </c>
      <c r="B54" s="669"/>
      <c r="C54" s="97" t="s">
        <v>118</v>
      </c>
      <c r="D54" s="53" t="s">
        <v>95</v>
      </c>
      <c r="E54" s="12" t="s">
        <v>32</v>
      </c>
      <c r="F54" s="13"/>
      <c r="G54" s="13" t="s">
        <v>291</v>
      </c>
    </row>
    <row r="55" spans="1:7" ht="45" customHeight="1" thickBot="1">
      <c r="A55" s="69">
        <v>37</v>
      </c>
      <c r="B55" s="670"/>
      <c r="C55" s="98" t="s">
        <v>119</v>
      </c>
      <c r="D55" s="54" t="s">
        <v>95</v>
      </c>
      <c r="E55" s="12" t="s">
        <v>32</v>
      </c>
      <c r="F55" s="21"/>
      <c r="G55" s="21" t="s">
        <v>291</v>
      </c>
    </row>
    <row r="56" spans="1:7" ht="15.75" customHeight="1" thickBot="1">
      <c r="A56" s="517" t="s">
        <v>122</v>
      </c>
      <c r="B56" s="666"/>
      <c r="C56" s="665"/>
      <c r="D56" s="47" t="s">
        <v>95</v>
      </c>
      <c r="E56" s="479"/>
      <c r="F56" s="480"/>
      <c r="G56" s="481"/>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row r="995" spans="6:6" ht="15.75" customHeight="1">
      <c r="F995" s="108"/>
    </row>
    <row r="996" spans="6:6" ht="15.75" customHeight="1">
      <c r="F996" s="108"/>
    </row>
    <row r="997" spans="6:6" ht="15.75" customHeight="1">
      <c r="F997" s="108"/>
    </row>
    <row r="998" spans="6:6" ht="15.75" customHeight="1">
      <c r="F998" s="108"/>
    </row>
    <row r="999" spans="6:6" ht="15.75" customHeight="1">
      <c r="F999" s="108"/>
    </row>
    <row r="1000" spans="6:6" ht="15.75" customHeight="1">
      <c r="F1000" s="108"/>
    </row>
  </sheetData>
  <mergeCells count="27">
    <mergeCell ref="A1:G1"/>
    <mergeCell ref="B2:C2"/>
    <mergeCell ref="A3:G3"/>
    <mergeCell ref="B4:B18"/>
    <mergeCell ref="A19:C19"/>
    <mergeCell ref="E19:G19"/>
    <mergeCell ref="A44:C44"/>
    <mergeCell ref="E44:G44"/>
    <mergeCell ref="A20:G20"/>
    <mergeCell ref="B22:B25"/>
    <mergeCell ref="B26:B29"/>
    <mergeCell ref="A30:C30"/>
    <mergeCell ref="E30:G30"/>
    <mergeCell ref="A31:G31"/>
    <mergeCell ref="B32:B36"/>
    <mergeCell ref="A37:C37"/>
    <mergeCell ref="E37:G37"/>
    <mergeCell ref="A38:G38"/>
    <mergeCell ref="B39:B43"/>
    <mergeCell ref="A56:C56"/>
    <mergeCell ref="E56:G56"/>
    <mergeCell ref="A45:G45"/>
    <mergeCell ref="B46:B49"/>
    <mergeCell ref="A50:C50"/>
    <mergeCell ref="E50:G50"/>
    <mergeCell ref="A51:G51"/>
    <mergeCell ref="B52:B55"/>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2DD48-2139-47A9-BB09-A517A57ED111}">
  <sheetPr>
    <tabColor rgb="FF00B050"/>
  </sheetPr>
  <dimension ref="A1:G49"/>
  <sheetViews>
    <sheetView topLeftCell="A34" zoomScale="60" zoomScaleNormal="60" workbookViewId="0">
      <selection activeCell="D59" sqref="D59"/>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3522</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15">
        <v>0</v>
      </c>
      <c r="E4" s="12" t="s">
        <v>32</v>
      </c>
      <c r="F4" s="13"/>
      <c r="G4" s="13" t="s">
        <v>23</v>
      </c>
    </row>
    <row r="5" spans="1:7" ht="30">
      <c r="A5" s="9">
        <v>2</v>
      </c>
      <c r="B5" s="507"/>
      <c r="C5" s="10" t="s">
        <v>12</v>
      </c>
      <c r="D5" s="15">
        <v>0</v>
      </c>
      <c r="E5" s="12" t="s">
        <v>32</v>
      </c>
      <c r="F5" s="13"/>
      <c r="G5" s="13" t="s">
        <v>23</v>
      </c>
    </row>
    <row r="6" spans="1:7" ht="30">
      <c r="A6" s="9">
        <v>3</v>
      </c>
      <c r="B6" s="507"/>
      <c r="C6" s="10" t="s">
        <v>15</v>
      </c>
      <c r="D6" s="15">
        <v>0</v>
      </c>
      <c r="E6" s="12" t="s">
        <v>32</v>
      </c>
      <c r="F6" s="13"/>
      <c r="G6" s="13" t="s">
        <v>23</v>
      </c>
    </row>
    <row r="7" spans="1:7" ht="34.5" customHeight="1">
      <c r="A7" s="9">
        <v>4</v>
      </c>
      <c r="B7" s="507"/>
      <c r="C7" s="10" t="s">
        <v>18</v>
      </c>
      <c r="D7" s="15">
        <v>0</v>
      </c>
      <c r="E7" s="12" t="s">
        <v>32</v>
      </c>
      <c r="F7" s="13"/>
      <c r="G7" s="13" t="s">
        <v>23</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0</v>
      </c>
      <c r="E19" s="499"/>
      <c r="F19" s="500"/>
      <c r="G19" s="501"/>
    </row>
    <row r="20" spans="1:7" ht="18" thickBot="1">
      <c r="A20" s="490" t="s">
        <v>48</v>
      </c>
      <c r="B20" s="512"/>
      <c r="C20" s="512"/>
      <c r="D20" s="512"/>
      <c r="E20" s="512"/>
      <c r="F20" s="512"/>
      <c r="G20" s="513"/>
    </row>
    <row r="21" spans="1:7" ht="60">
      <c r="A21" s="5">
        <v>16</v>
      </c>
      <c r="B21" s="24"/>
      <c r="C21" s="25" t="s">
        <v>49</v>
      </c>
      <c r="D21" s="5" t="s">
        <v>50</v>
      </c>
      <c r="E21" s="7" t="s">
        <v>1689</v>
      </c>
      <c r="F21" s="8" t="s">
        <v>3523</v>
      </c>
      <c r="G21" s="8" t="s">
        <v>186</v>
      </c>
    </row>
    <row r="22" spans="1:7" ht="45">
      <c r="A22" s="26">
        <v>17</v>
      </c>
      <c r="B22" s="493" t="s">
        <v>133</v>
      </c>
      <c r="C22" s="27" t="s">
        <v>55</v>
      </c>
      <c r="D22" s="12" t="s">
        <v>95</v>
      </c>
      <c r="E22" s="12" t="s">
        <v>32</v>
      </c>
      <c r="F22" s="16"/>
      <c r="G22" s="16" t="s">
        <v>1954</v>
      </c>
    </row>
    <row r="23" spans="1:7" ht="45">
      <c r="A23" s="9">
        <v>18</v>
      </c>
      <c r="B23" s="493"/>
      <c r="C23" s="28" t="s">
        <v>58</v>
      </c>
      <c r="D23" s="12" t="s">
        <v>95</v>
      </c>
      <c r="E23" s="12" t="s">
        <v>32</v>
      </c>
      <c r="F23" s="16"/>
      <c r="G23" s="16" t="s">
        <v>1954</v>
      </c>
    </row>
    <row r="24" spans="1:7" ht="45">
      <c r="A24" s="26">
        <v>19</v>
      </c>
      <c r="B24" s="493"/>
      <c r="C24" s="28" t="s">
        <v>60</v>
      </c>
      <c r="D24" s="12" t="s">
        <v>95</v>
      </c>
      <c r="E24" s="12" t="s">
        <v>32</v>
      </c>
      <c r="F24" s="16"/>
      <c r="G24" s="16" t="s">
        <v>1954</v>
      </c>
    </row>
    <row r="25" spans="1:7" ht="50.25" customHeight="1" thickBot="1">
      <c r="A25" s="18">
        <v>20</v>
      </c>
      <c r="B25" s="494"/>
      <c r="C25" s="29" t="s">
        <v>62</v>
      </c>
      <c r="D25" s="12" t="s">
        <v>95</v>
      </c>
      <c r="E25" s="12" t="s">
        <v>32</v>
      </c>
      <c r="F25" s="16"/>
      <c r="G25" s="16" t="s">
        <v>1954</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45.75" customHeight="1" thickBot="1">
      <c r="A29" s="18">
        <v>24</v>
      </c>
      <c r="B29" s="494"/>
      <c r="C29" s="34" t="s">
        <v>62</v>
      </c>
      <c r="D29" s="20" t="s">
        <v>95</v>
      </c>
      <c r="E29" s="20" t="s">
        <v>32</v>
      </c>
      <c r="F29" s="21"/>
      <c r="G29" s="21" t="s">
        <v>190</v>
      </c>
    </row>
    <row r="30" spans="1:7" ht="18" thickBot="1">
      <c r="A30" s="496" t="s">
        <v>72</v>
      </c>
      <c r="B30" s="497"/>
      <c r="C30" s="498"/>
      <c r="D30" s="35" t="s">
        <v>95</v>
      </c>
      <c r="E30" s="499"/>
      <c r="F30" s="500"/>
      <c r="G30" s="501"/>
    </row>
    <row r="31" spans="1:7" ht="18" thickBot="1">
      <c r="A31" s="490" t="s">
        <v>73</v>
      </c>
      <c r="B31" s="491"/>
      <c r="C31" s="491"/>
      <c r="D31" s="491"/>
      <c r="E31" s="491"/>
      <c r="F31" s="491"/>
      <c r="G31" s="492"/>
    </row>
    <row r="32" spans="1:7" ht="30">
      <c r="A32" s="36">
        <v>25</v>
      </c>
      <c r="B32" s="488"/>
      <c r="C32" s="37" t="s">
        <v>74</v>
      </c>
      <c r="D32" s="38">
        <v>1</v>
      </c>
      <c r="E32" s="7" t="s">
        <v>202</v>
      </c>
      <c r="F32" s="39" t="s">
        <v>3524</v>
      </c>
      <c r="G32" s="16" t="s">
        <v>11</v>
      </c>
    </row>
    <row r="33" spans="1:7" ht="30">
      <c r="A33" s="40">
        <v>26</v>
      </c>
      <c r="B33" s="488"/>
      <c r="C33" s="41" t="s">
        <v>77</v>
      </c>
      <c r="D33" s="42">
        <v>1</v>
      </c>
      <c r="E33" s="12" t="s">
        <v>581</v>
      </c>
      <c r="F33" s="39" t="s">
        <v>3525</v>
      </c>
      <c r="G33" s="16" t="s">
        <v>11</v>
      </c>
    </row>
    <row r="34" spans="1:7" ht="30">
      <c r="A34" s="36">
        <v>27</v>
      </c>
      <c r="B34" s="488"/>
      <c r="C34" s="43" t="s">
        <v>80</v>
      </c>
      <c r="D34" s="42">
        <v>1</v>
      </c>
      <c r="E34" s="12" t="s">
        <v>202</v>
      </c>
      <c r="F34" s="39" t="s">
        <v>3526</v>
      </c>
      <c r="G34" s="16" t="s">
        <v>11</v>
      </c>
    </row>
    <row r="35" spans="1:7" ht="30">
      <c r="A35" s="40">
        <v>28</v>
      </c>
      <c r="B35" s="488"/>
      <c r="C35" s="43" t="s">
        <v>82</v>
      </c>
      <c r="D35" s="42">
        <v>1</v>
      </c>
      <c r="E35" s="12" t="s">
        <v>202</v>
      </c>
      <c r="F35" s="39" t="s">
        <v>3527</v>
      </c>
      <c r="G35" s="16" t="s">
        <v>11</v>
      </c>
    </row>
    <row r="36" spans="1:7" ht="60.75" thickBot="1">
      <c r="A36" s="36">
        <v>29</v>
      </c>
      <c r="B36" s="489"/>
      <c r="C36" s="44" t="s">
        <v>84</v>
      </c>
      <c r="D36" s="45" t="s">
        <v>95</v>
      </c>
      <c r="E36" s="12" t="s">
        <v>32</v>
      </c>
      <c r="F36" s="46"/>
      <c r="G36" s="13" t="s">
        <v>96</v>
      </c>
    </row>
    <row r="37" spans="1:7" ht="18" thickBot="1">
      <c r="A37" s="476" t="s">
        <v>88</v>
      </c>
      <c r="B37" s="477"/>
      <c r="C37" s="487"/>
      <c r="D37" s="47">
        <f>SUM(D32:D36)</f>
        <v>4</v>
      </c>
      <c r="E37" s="479"/>
      <c r="F37" s="480"/>
      <c r="G37" s="481"/>
    </row>
    <row r="38" spans="1:7" ht="18" thickBot="1">
      <c r="A38" s="482" t="s">
        <v>98</v>
      </c>
      <c r="B38" s="482"/>
      <c r="C38" s="482"/>
      <c r="D38" s="482"/>
      <c r="E38" s="482"/>
      <c r="F38" s="482"/>
      <c r="G38" s="483"/>
    </row>
    <row r="39" spans="1:7" ht="30">
      <c r="A39" s="26">
        <v>30</v>
      </c>
      <c r="B39" s="484"/>
      <c r="C39" s="48" t="s">
        <v>99</v>
      </c>
      <c r="D39" s="15">
        <v>0</v>
      </c>
      <c r="E39" s="12" t="s">
        <v>32</v>
      </c>
      <c r="F39" s="13"/>
      <c r="G39" s="13" t="s">
        <v>23</v>
      </c>
    </row>
    <row r="40" spans="1:7" ht="30">
      <c r="A40" s="9">
        <v>31</v>
      </c>
      <c r="B40" s="485"/>
      <c r="C40" s="49" t="s">
        <v>102</v>
      </c>
      <c r="D40" s="15">
        <v>0</v>
      </c>
      <c r="E40" s="12" t="s">
        <v>32</v>
      </c>
      <c r="F40" s="13"/>
      <c r="G40" s="13" t="s">
        <v>23</v>
      </c>
    </row>
    <row r="41" spans="1:7" ht="46.5" customHeight="1">
      <c r="A41" s="9">
        <v>32</v>
      </c>
      <c r="B41" s="485"/>
      <c r="C41" s="49" t="s">
        <v>104</v>
      </c>
      <c r="D41" s="15">
        <v>0</v>
      </c>
      <c r="E41" s="12" t="s">
        <v>32</v>
      </c>
      <c r="F41" s="13"/>
      <c r="G41" s="13" t="s">
        <v>23</v>
      </c>
    </row>
    <row r="42" spans="1:7" ht="30.75" thickBot="1">
      <c r="A42" s="9">
        <v>33</v>
      </c>
      <c r="B42" s="486"/>
      <c r="C42" s="50" t="s">
        <v>107</v>
      </c>
      <c r="D42" s="20">
        <v>0</v>
      </c>
      <c r="E42" s="20" t="s">
        <v>32</v>
      </c>
      <c r="F42" s="13"/>
      <c r="G42" s="13" t="s">
        <v>23</v>
      </c>
    </row>
    <row r="43" spans="1:7" ht="18" thickBot="1">
      <c r="A43" s="476" t="s">
        <v>110</v>
      </c>
      <c r="B43" s="477"/>
      <c r="C43" s="487"/>
      <c r="D43" s="47">
        <f>SUM(D39:D42)</f>
        <v>0</v>
      </c>
      <c r="E43" s="547"/>
      <c r="F43" s="480"/>
      <c r="G43" s="481"/>
    </row>
    <row r="44" spans="1:7" ht="18" thickBot="1">
      <c r="A44" s="482" t="s">
        <v>111</v>
      </c>
      <c r="B44" s="482"/>
      <c r="C44" s="482"/>
      <c r="D44" s="482"/>
      <c r="E44" s="482"/>
      <c r="F44" s="482"/>
      <c r="G44" s="483"/>
    </row>
    <row r="45" spans="1:7" ht="45">
      <c r="A45" s="26">
        <v>34</v>
      </c>
      <c r="B45" s="485"/>
      <c r="C45" s="48" t="s">
        <v>112</v>
      </c>
      <c r="D45" s="58" t="s">
        <v>95</v>
      </c>
      <c r="E45" s="11" t="s">
        <v>32</v>
      </c>
      <c r="F45" s="16"/>
      <c r="G45" s="16" t="s">
        <v>291</v>
      </c>
    </row>
    <row r="46" spans="1:7" ht="45">
      <c r="A46" s="9">
        <v>35</v>
      </c>
      <c r="B46" s="485"/>
      <c r="C46" s="49" t="s">
        <v>115</v>
      </c>
      <c r="D46" s="53" t="s">
        <v>95</v>
      </c>
      <c r="E46" s="12" t="s">
        <v>32</v>
      </c>
      <c r="F46" s="13"/>
      <c r="G46" s="13" t="s">
        <v>291</v>
      </c>
    </row>
    <row r="47" spans="1:7" ht="45">
      <c r="A47" s="9">
        <v>36</v>
      </c>
      <c r="B47" s="485"/>
      <c r="C47" s="49" t="s">
        <v>118</v>
      </c>
      <c r="D47" s="53" t="s">
        <v>95</v>
      </c>
      <c r="E47" s="12" t="s">
        <v>32</v>
      </c>
      <c r="F47" s="13"/>
      <c r="G47" s="13" t="s">
        <v>291</v>
      </c>
    </row>
    <row r="48" spans="1:7" ht="45.75" thickBot="1">
      <c r="A48" s="9">
        <v>37</v>
      </c>
      <c r="B48" s="486"/>
      <c r="C48" s="50" t="s">
        <v>119</v>
      </c>
      <c r="D48" s="54" t="s">
        <v>95</v>
      </c>
      <c r="E48" s="12" t="s">
        <v>32</v>
      </c>
      <c r="F48" s="21"/>
      <c r="G48" s="21" t="s">
        <v>291</v>
      </c>
    </row>
    <row r="49" spans="1:7" ht="18" thickBot="1">
      <c r="A49" s="476" t="s">
        <v>122</v>
      </c>
      <c r="B49" s="477"/>
      <c r="C49" s="478"/>
      <c r="D49" s="47" t="s">
        <v>95</v>
      </c>
      <c r="E49" s="479"/>
      <c r="F49" s="480"/>
      <c r="G49" s="481"/>
    </row>
  </sheetData>
  <mergeCells count="23">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49:C49"/>
    <mergeCell ref="E49:G49"/>
    <mergeCell ref="A38:G38"/>
    <mergeCell ref="B39:B42"/>
    <mergeCell ref="A43:C43"/>
    <mergeCell ref="E43:G43"/>
    <mergeCell ref="A44:G44"/>
    <mergeCell ref="B45:B48"/>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153B3-8383-45E0-BC3C-433028DC48C3}">
  <sheetPr>
    <tabColor rgb="FF00B050"/>
  </sheetPr>
  <dimension ref="A1:G994"/>
  <sheetViews>
    <sheetView topLeftCell="A43" zoomScale="60" zoomScaleNormal="60" workbookViewId="0">
      <selection activeCell="D15" sqref="D15"/>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3528</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72"/>
    </row>
    <row r="4" spans="1:7" ht="30">
      <c r="A4" s="66">
        <v>1</v>
      </c>
      <c r="B4" s="531"/>
      <c r="C4" s="67" t="s">
        <v>8</v>
      </c>
      <c r="D4" s="165">
        <v>0</v>
      </c>
      <c r="E4" s="165" t="s">
        <v>32</v>
      </c>
      <c r="F4" s="166"/>
      <c r="G4" s="8" t="s">
        <v>23</v>
      </c>
    </row>
    <row r="5" spans="1:7" ht="30">
      <c r="A5" s="69">
        <v>2</v>
      </c>
      <c r="B5" s="667"/>
      <c r="C5" s="70" t="s">
        <v>12</v>
      </c>
      <c r="D5" s="100">
        <v>1</v>
      </c>
      <c r="E5" s="161" t="s">
        <v>296</v>
      </c>
      <c r="F5" s="131" t="s">
        <v>3529</v>
      </c>
      <c r="G5" s="13" t="s">
        <v>11</v>
      </c>
    </row>
    <row r="6" spans="1:7" ht="45">
      <c r="A6" s="69">
        <v>3</v>
      </c>
      <c r="B6" s="667"/>
      <c r="C6" s="70" t="s">
        <v>15</v>
      </c>
      <c r="D6" s="12">
        <v>1</v>
      </c>
      <c r="E6" s="161" t="s">
        <v>21</v>
      </c>
      <c r="F6" s="179" t="s">
        <v>3530</v>
      </c>
      <c r="G6" s="13" t="s">
        <v>11</v>
      </c>
    </row>
    <row r="7" spans="1:7" ht="111" customHeight="1">
      <c r="A7" s="69">
        <v>4</v>
      </c>
      <c r="B7" s="667"/>
      <c r="C7" s="70" t="s">
        <v>18</v>
      </c>
      <c r="D7" s="100">
        <v>1</v>
      </c>
      <c r="E7" s="161" t="s">
        <v>3531</v>
      </c>
      <c r="F7" s="131" t="s">
        <v>3532</v>
      </c>
      <c r="G7" s="13" t="s">
        <v>11</v>
      </c>
    </row>
    <row r="8" spans="1:7" ht="90">
      <c r="A8" s="74">
        <v>5</v>
      </c>
      <c r="B8" s="667"/>
      <c r="C8" s="70" t="s">
        <v>20</v>
      </c>
      <c r="D8" s="100">
        <v>0</v>
      </c>
      <c r="E8" s="161" t="s">
        <v>2427</v>
      </c>
      <c r="F8" s="138" t="s">
        <v>3533</v>
      </c>
      <c r="G8" s="13" t="s">
        <v>3534</v>
      </c>
    </row>
    <row r="9" spans="1:7" ht="105">
      <c r="A9" s="74">
        <v>6</v>
      </c>
      <c r="B9" s="667"/>
      <c r="C9" s="70" t="s">
        <v>24</v>
      </c>
      <c r="D9" s="100">
        <v>0.5</v>
      </c>
      <c r="E9" s="161" t="s">
        <v>2427</v>
      </c>
      <c r="F9" s="138" t="s">
        <v>3533</v>
      </c>
      <c r="G9" s="13" t="s">
        <v>3535</v>
      </c>
    </row>
    <row r="10" spans="1:7" ht="96" customHeight="1">
      <c r="A10" s="74">
        <v>7</v>
      </c>
      <c r="B10" s="667"/>
      <c r="C10" s="70" t="s">
        <v>27</v>
      </c>
      <c r="D10" s="100">
        <v>0.5</v>
      </c>
      <c r="E10" s="161" t="s">
        <v>2427</v>
      </c>
      <c r="F10" s="131" t="s">
        <v>3536</v>
      </c>
      <c r="G10" s="13" t="s">
        <v>3537</v>
      </c>
    </row>
    <row r="11" spans="1:7" ht="30">
      <c r="A11" s="74">
        <v>8</v>
      </c>
      <c r="B11" s="667"/>
      <c r="C11" s="70" t="s">
        <v>31</v>
      </c>
      <c r="D11" s="59">
        <v>0</v>
      </c>
      <c r="E11" s="11" t="s">
        <v>32</v>
      </c>
      <c r="F11" s="167"/>
      <c r="G11" s="16" t="s">
        <v>23</v>
      </c>
    </row>
    <row r="12" spans="1:7" ht="30">
      <c r="A12" s="69">
        <v>9</v>
      </c>
      <c r="B12" s="667"/>
      <c r="C12" s="70" t="s">
        <v>33</v>
      </c>
      <c r="D12" s="15">
        <v>0</v>
      </c>
      <c r="E12" s="12" t="s">
        <v>32</v>
      </c>
      <c r="F12" s="179"/>
      <c r="G12" s="13" t="s">
        <v>23</v>
      </c>
    </row>
    <row r="13" spans="1:7" ht="30">
      <c r="A13" s="74">
        <v>10</v>
      </c>
      <c r="B13" s="667"/>
      <c r="C13" s="70" t="s">
        <v>34</v>
      </c>
      <c r="D13" s="12">
        <v>0</v>
      </c>
      <c r="E13" s="12" t="s">
        <v>32</v>
      </c>
      <c r="F13" s="179"/>
      <c r="G13" s="13" t="s">
        <v>23</v>
      </c>
    </row>
    <row r="14" spans="1:7" ht="75">
      <c r="A14" s="74">
        <v>11</v>
      </c>
      <c r="B14" s="667"/>
      <c r="C14" s="70" t="s">
        <v>35</v>
      </c>
      <c r="D14" s="191">
        <v>0.5</v>
      </c>
      <c r="E14" s="184" t="s">
        <v>1358</v>
      </c>
      <c r="F14" s="164" t="s">
        <v>3538</v>
      </c>
      <c r="G14" s="16" t="s">
        <v>1951</v>
      </c>
    </row>
    <row r="15" spans="1:7" ht="45">
      <c r="A15" s="69">
        <v>12</v>
      </c>
      <c r="B15" s="667"/>
      <c r="C15" s="70" t="s">
        <v>38</v>
      </c>
      <c r="D15" s="191">
        <v>1</v>
      </c>
      <c r="E15" s="184" t="s">
        <v>1358</v>
      </c>
      <c r="F15" s="164" t="s">
        <v>3538</v>
      </c>
      <c r="G15" s="13" t="s">
        <v>11</v>
      </c>
    </row>
    <row r="16" spans="1:7" ht="30">
      <c r="A16" s="74">
        <v>13</v>
      </c>
      <c r="B16" s="667"/>
      <c r="C16" s="70" t="s">
        <v>41</v>
      </c>
      <c r="D16" s="11">
        <v>0</v>
      </c>
      <c r="E16" s="11" t="s">
        <v>32</v>
      </c>
      <c r="F16" s="167"/>
      <c r="G16" s="16" t="s">
        <v>23</v>
      </c>
    </row>
    <row r="17" spans="1:7" ht="75">
      <c r="A17" s="74">
        <v>14</v>
      </c>
      <c r="B17" s="667"/>
      <c r="C17" s="70" t="s">
        <v>43</v>
      </c>
      <c r="D17" s="100">
        <v>1</v>
      </c>
      <c r="E17" s="161" t="s">
        <v>2427</v>
      </c>
      <c r="F17" s="131" t="s">
        <v>3536</v>
      </c>
      <c r="G17" s="13" t="s">
        <v>11</v>
      </c>
    </row>
    <row r="18" spans="1:7" ht="30.75" thickBot="1">
      <c r="A18" s="77">
        <v>15</v>
      </c>
      <c r="B18" s="668"/>
      <c r="C18" s="78" t="s">
        <v>46</v>
      </c>
      <c r="D18" s="60">
        <v>0</v>
      </c>
      <c r="E18" s="60" t="s">
        <v>32</v>
      </c>
      <c r="F18" s="174"/>
      <c r="G18" s="56" t="s">
        <v>23</v>
      </c>
    </row>
    <row r="19" spans="1:7" ht="18" thickBot="1">
      <c r="A19" s="532" t="s">
        <v>47</v>
      </c>
      <c r="B19" s="666"/>
      <c r="C19" s="665"/>
      <c r="D19" s="80">
        <f>SUM(D4:D18)</f>
        <v>6.5</v>
      </c>
      <c r="E19" s="533"/>
      <c r="F19" s="534"/>
      <c r="G19" s="535"/>
    </row>
    <row r="20" spans="1:7" ht="18" thickBot="1">
      <c r="A20" s="522" t="s">
        <v>48</v>
      </c>
      <c r="B20" s="666"/>
      <c r="C20" s="666"/>
      <c r="D20" s="666"/>
      <c r="E20" s="666"/>
      <c r="F20" s="666"/>
      <c r="G20" s="672"/>
    </row>
    <row r="21" spans="1:7" ht="44.25" customHeight="1">
      <c r="A21" s="596">
        <v>16</v>
      </c>
      <c r="B21" s="656" t="s">
        <v>54</v>
      </c>
      <c r="C21" s="654" t="s">
        <v>49</v>
      </c>
      <c r="D21" s="596" t="s">
        <v>415</v>
      </c>
      <c r="E21" s="158" t="s">
        <v>1593</v>
      </c>
      <c r="F21" s="192" t="s">
        <v>3539</v>
      </c>
      <c r="G21" s="652" t="s">
        <v>3540</v>
      </c>
    </row>
    <row r="22" spans="1:7" ht="220.5" customHeight="1">
      <c r="A22" s="559"/>
      <c r="B22" s="529"/>
      <c r="C22" s="655"/>
      <c r="D22" s="658"/>
      <c r="E22" s="184" t="s">
        <v>3541</v>
      </c>
      <c r="F22" s="164" t="s">
        <v>3542</v>
      </c>
      <c r="G22" s="653"/>
    </row>
    <row r="23" spans="1:7" ht="42" customHeight="1">
      <c r="A23" s="83">
        <v>17</v>
      </c>
      <c r="B23" s="529"/>
      <c r="C23" s="84" t="s">
        <v>55</v>
      </c>
      <c r="D23" s="100" t="s">
        <v>95</v>
      </c>
      <c r="E23" s="161" t="s">
        <v>1593</v>
      </c>
      <c r="F23" s="138" t="s">
        <v>3543</v>
      </c>
      <c r="G23" s="133" t="s">
        <v>3544</v>
      </c>
    </row>
    <row r="24" spans="1:7" ht="48" customHeight="1">
      <c r="A24" s="69">
        <v>18</v>
      </c>
      <c r="B24" s="529"/>
      <c r="C24" s="73" t="s">
        <v>58</v>
      </c>
      <c r="D24" s="71" t="s">
        <v>95</v>
      </c>
      <c r="E24" s="161" t="s">
        <v>1593</v>
      </c>
      <c r="F24" s="138" t="s">
        <v>3543</v>
      </c>
      <c r="G24" s="133" t="s">
        <v>3544</v>
      </c>
    </row>
    <row r="25" spans="1:7" ht="45.75" customHeight="1">
      <c r="A25" s="83">
        <v>19</v>
      </c>
      <c r="B25" s="529"/>
      <c r="C25" s="73" t="s">
        <v>60</v>
      </c>
      <c r="D25" s="72" t="s">
        <v>95</v>
      </c>
      <c r="E25" s="161" t="s">
        <v>1593</v>
      </c>
      <c r="F25" s="138" t="s">
        <v>3543</v>
      </c>
      <c r="G25" s="133" t="s">
        <v>3544</v>
      </c>
    </row>
    <row r="26" spans="1:7" ht="48" customHeight="1" thickBot="1">
      <c r="A26" s="77">
        <v>20</v>
      </c>
      <c r="B26" s="657"/>
      <c r="C26" s="85" t="s">
        <v>62</v>
      </c>
      <c r="D26" s="112" t="s">
        <v>95</v>
      </c>
      <c r="E26" s="180" t="s">
        <v>1593</v>
      </c>
      <c r="F26" s="193" t="s">
        <v>3543</v>
      </c>
      <c r="G26" s="194" t="s">
        <v>3544</v>
      </c>
    </row>
    <row r="27" spans="1:7" ht="54.75" customHeight="1">
      <c r="A27" s="83">
        <v>21</v>
      </c>
      <c r="B27" s="529" t="s">
        <v>65</v>
      </c>
      <c r="C27" s="68" t="s">
        <v>55</v>
      </c>
      <c r="D27" s="195" t="s">
        <v>95</v>
      </c>
      <c r="E27" s="196" t="s">
        <v>1593</v>
      </c>
      <c r="F27" s="197" t="s">
        <v>3543</v>
      </c>
      <c r="G27" s="198" t="s">
        <v>3545</v>
      </c>
    </row>
    <row r="28" spans="1:7" ht="49.5" customHeight="1">
      <c r="A28" s="69">
        <v>22</v>
      </c>
      <c r="B28" s="669"/>
      <c r="C28" s="73" t="s">
        <v>58</v>
      </c>
      <c r="D28" s="100" t="s">
        <v>95</v>
      </c>
      <c r="E28" s="161" t="s">
        <v>1593</v>
      </c>
      <c r="F28" s="110" t="s">
        <v>3543</v>
      </c>
      <c r="G28" s="199" t="s">
        <v>3545</v>
      </c>
    </row>
    <row r="29" spans="1:7" ht="45" customHeight="1">
      <c r="A29" s="83">
        <v>23</v>
      </c>
      <c r="B29" s="669"/>
      <c r="C29" s="73" t="s">
        <v>60</v>
      </c>
      <c r="D29" s="100" t="s">
        <v>95</v>
      </c>
      <c r="E29" s="161" t="s">
        <v>1593</v>
      </c>
      <c r="F29" s="110" t="s">
        <v>3543</v>
      </c>
      <c r="G29" s="199" t="s">
        <v>3545</v>
      </c>
    </row>
    <row r="30" spans="1:7" ht="47.25" customHeight="1" thickBot="1">
      <c r="A30" s="77">
        <v>24</v>
      </c>
      <c r="B30" s="670"/>
      <c r="C30" s="79" t="s">
        <v>62</v>
      </c>
      <c r="D30" s="113" t="s">
        <v>95</v>
      </c>
      <c r="E30" s="180" t="s">
        <v>1593</v>
      </c>
      <c r="F30" s="122" t="s">
        <v>3543</v>
      </c>
      <c r="G30" s="200" t="s">
        <v>3545</v>
      </c>
    </row>
    <row r="31" spans="1:7" ht="15.75" customHeight="1" thickBot="1">
      <c r="A31" s="532" t="s">
        <v>72</v>
      </c>
      <c r="B31" s="666"/>
      <c r="C31" s="665"/>
      <c r="D31" s="146" t="s">
        <v>95</v>
      </c>
      <c r="E31" s="533"/>
      <c r="F31" s="534"/>
      <c r="G31" s="535"/>
    </row>
    <row r="32" spans="1:7" ht="15.75" customHeight="1" thickBot="1">
      <c r="A32" s="522" t="s">
        <v>73</v>
      </c>
      <c r="B32" s="666"/>
      <c r="C32" s="666"/>
      <c r="D32" s="666"/>
      <c r="E32" s="666"/>
      <c r="F32" s="666"/>
      <c r="G32" s="665"/>
    </row>
    <row r="33" spans="1:7" ht="42.75" customHeight="1">
      <c r="A33" s="87">
        <v>25</v>
      </c>
      <c r="B33" s="529"/>
      <c r="C33" s="88" t="s">
        <v>74</v>
      </c>
      <c r="D33" s="89">
        <v>1</v>
      </c>
      <c r="E33" s="101" t="s">
        <v>3546</v>
      </c>
      <c r="F33" s="105" t="s">
        <v>3547</v>
      </c>
      <c r="G33" s="13" t="s">
        <v>11</v>
      </c>
    </row>
    <row r="34" spans="1:7" ht="49.5" customHeight="1">
      <c r="A34" s="90">
        <v>26</v>
      </c>
      <c r="B34" s="669"/>
      <c r="C34" s="91" t="s">
        <v>77</v>
      </c>
      <c r="D34" s="89">
        <v>1</v>
      </c>
      <c r="E34" s="100" t="s">
        <v>3548</v>
      </c>
      <c r="F34" s="105" t="s">
        <v>3549</v>
      </c>
      <c r="G34" s="13" t="s">
        <v>11</v>
      </c>
    </row>
    <row r="35" spans="1:7" ht="39.75" customHeight="1">
      <c r="A35" s="87">
        <v>27</v>
      </c>
      <c r="B35" s="669"/>
      <c r="C35" s="93" t="s">
        <v>80</v>
      </c>
      <c r="D35" s="92">
        <v>1</v>
      </c>
      <c r="E35" s="100" t="s">
        <v>3550</v>
      </c>
      <c r="F35" s="105" t="s">
        <v>3551</v>
      </c>
      <c r="G35" s="13" t="s">
        <v>11</v>
      </c>
    </row>
    <row r="36" spans="1:7" ht="30.75" customHeight="1">
      <c r="A36" s="90">
        <v>28</v>
      </c>
      <c r="B36" s="669"/>
      <c r="C36" s="93" t="s">
        <v>82</v>
      </c>
      <c r="D36" s="92">
        <v>1</v>
      </c>
      <c r="E36" s="100" t="s">
        <v>3550</v>
      </c>
      <c r="F36" s="105" t="s">
        <v>3552</v>
      </c>
      <c r="G36" s="13" t="s">
        <v>11</v>
      </c>
    </row>
    <row r="37" spans="1:7" ht="133.5" customHeight="1" thickBot="1">
      <c r="A37" s="87">
        <v>29</v>
      </c>
      <c r="B37" s="670"/>
      <c r="C37" s="94" t="s">
        <v>84</v>
      </c>
      <c r="D37" s="95">
        <v>1</v>
      </c>
      <c r="E37" s="136" t="s">
        <v>3553</v>
      </c>
      <c r="F37" s="106" t="s">
        <v>3554</v>
      </c>
      <c r="G37" s="13" t="s">
        <v>11</v>
      </c>
    </row>
    <row r="38" spans="1:7" ht="15.75" customHeight="1" thickBot="1">
      <c r="A38" s="517" t="s">
        <v>88</v>
      </c>
      <c r="B38" s="666"/>
      <c r="C38" s="665"/>
      <c r="D38" s="120">
        <f>SUM(D33:D37)</f>
        <v>5</v>
      </c>
      <c r="E38" s="523"/>
      <c r="F38" s="524"/>
      <c r="G38" s="525"/>
    </row>
    <row r="39" spans="1:7" ht="15.75" customHeight="1" thickBot="1">
      <c r="A39" s="526" t="s">
        <v>98</v>
      </c>
      <c r="B39" s="666"/>
      <c r="C39" s="666"/>
      <c r="D39" s="666"/>
      <c r="E39" s="666"/>
      <c r="F39" s="666"/>
      <c r="G39" s="665"/>
    </row>
    <row r="40" spans="1:7" ht="86.25" customHeight="1">
      <c r="A40" s="83">
        <v>30</v>
      </c>
      <c r="B40" s="527"/>
      <c r="C40" s="96" t="s">
        <v>99</v>
      </c>
      <c r="D40" s="83">
        <v>0</v>
      </c>
      <c r="E40" s="101" t="s">
        <v>3555</v>
      </c>
      <c r="F40" s="104" t="s">
        <v>3556</v>
      </c>
      <c r="G40" s="149" t="s">
        <v>3557</v>
      </c>
    </row>
    <row r="41" spans="1:7" ht="58.5" customHeight="1">
      <c r="A41" s="69">
        <v>31</v>
      </c>
      <c r="B41" s="669"/>
      <c r="C41" s="97" t="s">
        <v>102</v>
      </c>
      <c r="D41" s="69">
        <v>1</v>
      </c>
      <c r="E41" s="100" t="s">
        <v>1358</v>
      </c>
      <c r="F41" s="103" t="s">
        <v>3558</v>
      </c>
      <c r="G41" s="13" t="s">
        <v>11</v>
      </c>
    </row>
    <row r="42" spans="1:7" ht="46.5" customHeight="1">
      <c r="A42" s="69">
        <v>32</v>
      </c>
      <c r="B42" s="669"/>
      <c r="C42" s="97" t="s">
        <v>104</v>
      </c>
      <c r="D42" s="69">
        <v>1</v>
      </c>
      <c r="E42" s="100" t="s">
        <v>3559</v>
      </c>
      <c r="F42" s="103" t="s">
        <v>3560</v>
      </c>
      <c r="G42" s="13" t="s">
        <v>11</v>
      </c>
    </row>
    <row r="43" spans="1:7" ht="61.5" customHeight="1" thickBot="1">
      <c r="A43" s="69">
        <v>33</v>
      </c>
      <c r="B43" s="670"/>
      <c r="C43" s="98" t="s">
        <v>107</v>
      </c>
      <c r="D43" s="201">
        <v>1</v>
      </c>
      <c r="E43" s="136" t="s">
        <v>3555</v>
      </c>
      <c r="F43" s="103" t="s">
        <v>3558</v>
      </c>
      <c r="G43" s="13" t="s">
        <v>11</v>
      </c>
    </row>
    <row r="44" spans="1:7" ht="15.75" customHeight="1" thickBot="1">
      <c r="A44" s="517" t="s">
        <v>110</v>
      </c>
      <c r="B44" s="666"/>
      <c r="C44" s="665"/>
      <c r="D44" s="120">
        <f>SUM(D40:D43)</f>
        <v>3</v>
      </c>
      <c r="E44" s="523"/>
      <c r="F44" s="524"/>
      <c r="G44" s="525"/>
    </row>
    <row r="45" spans="1:7" ht="15.75" customHeight="1" thickBot="1">
      <c r="A45" s="537" t="s">
        <v>111</v>
      </c>
      <c r="B45" s="678"/>
      <c r="C45" s="678"/>
      <c r="D45" s="678"/>
      <c r="E45" s="678"/>
      <c r="F45" s="678"/>
      <c r="G45" s="679"/>
    </row>
    <row r="46" spans="1:7" ht="47.25" customHeight="1">
      <c r="A46" s="83">
        <v>34</v>
      </c>
      <c r="B46" s="538"/>
      <c r="C46" s="96" t="s">
        <v>112</v>
      </c>
      <c r="D46" s="58" t="s">
        <v>95</v>
      </c>
      <c r="E46" s="11" t="s">
        <v>32</v>
      </c>
      <c r="F46" s="16"/>
      <c r="G46" s="16" t="s">
        <v>291</v>
      </c>
    </row>
    <row r="47" spans="1:7" ht="42" customHeight="1">
      <c r="A47" s="69">
        <v>35</v>
      </c>
      <c r="B47" s="669"/>
      <c r="C47" s="97" t="s">
        <v>115</v>
      </c>
      <c r="D47" s="53" t="s">
        <v>95</v>
      </c>
      <c r="E47" s="12" t="s">
        <v>32</v>
      </c>
      <c r="F47" s="13"/>
      <c r="G47" s="13" t="s">
        <v>291</v>
      </c>
    </row>
    <row r="48" spans="1:7" ht="48" customHeight="1">
      <c r="A48" s="69">
        <v>36</v>
      </c>
      <c r="B48" s="669"/>
      <c r="C48" s="97" t="s">
        <v>118</v>
      </c>
      <c r="D48" s="53" t="s">
        <v>95</v>
      </c>
      <c r="E48" s="12" t="s">
        <v>32</v>
      </c>
      <c r="F48" s="13"/>
      <c r="G48" s="13" t="s">
        <v>291</v>
      </c>
    </row>
    <row r="49" spans="1:7" ht="49.5" customHeight="1" thickBot="1">
      <c r="A49" s="69">
        <v>37</v>
      </c>
      <c r="B49" s="670"/>
      <c r="C49" s="98" t="s">
        <v>119</v>
      </c>
      <c r="D49" s="54" t="s">
        <v>95</v>
      </c>
      <c r="E49" s="12" t="s">
        <v>32</v>
      </c>
      <c r="F49" s="21"/>
      <c r="G49" s="21" t="s">
        <v>291</v>
      </c>
    </row>
    <row r="50" spans="1:7" ht="15.75" customHeight="1" thickBot="1">
      <c r="A50" s="517" t="s">
        <v>122</v>
      </c>
      <c r="B50" s="666"/>
      <c r="C50" s="665"/>
      <c r="D50" s="47" t="s">
        <v>95</v>
      </c>
      <c r="E50" s="479"/>
      <c r="F50" s="480"/>
      <c r="G50" s="481"/>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row r="994" spans="6:6" ht="15.75" customHeight="1">
      <c r="F994" s="108"/>
    </row>
  </sheetData>
  <mergeCells count="27">
    <mergeCell ref="A45:G45"/>
    <mergeCell ref="B46:B49"/>
    <mergeCell ref="A50:C50"/>
    <mergeCell ref="E50:G50"/>
    <mergeCell ref="B33:B37"/>
    <mergeCell ref="A38:C38"/>
    <mergeCell ref="E38:G38"/>
    <mergeCell ref="A39:G39"/>
    <mergeCell ref="B40:B43"/>
    <mergeCell ref="A44:C44"/>
    <mergeCell ref="E44:G44"/>
    <mergeCell ref="G21:G22"/>
    <mergeCell ref="A32:G32"/>
    <mergeCell ref="A1:G1"/>
    <mergeCell ref="B2:C2"/>
    <mergeCell ref="A3:G3"/>
    <mergeCell ref="B4:B18"/>
    <mergeCell ref="A19:C19"/>
    <mergeCell ref="E19:G19"/>
    <mergeCell ref="A20:G20"/>
    <mergeCell ref="B27:B30"/>
    <mergeCell ref="A31:C31"/>
    <mergeCell ref="E31:G31"/>
    <mergeCell ref="C21:C22"/>
    <mergeCell ref="B21:B26"/>
    <mergeCell ref="A21:A22"/>
    <mergeCell ref="D21:D22"/>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169FC-7399-489D-B7A8-115FFC96384C}">
  <sheetPr>
    <tabColor rgb="FF00B050"/>
  </sheetPr>
  <dimension ref="A1:G63"/>
  <sheetViews>
    <sheetView topLeftCell="A58" zoomScale="60" zoomScaleNormal="60" workbookViewId="0">
      <selection activeCell="E50" sqref="E50"/>
    </sheetView>
  </sheetViews>
  <sheetFormatPr defaultRowHeight="15"/>
  <cols>
    <col min="1" max="1" width="5.28515625" customWidth="1"/>
    <col min="2" max="2" width="23.28515625" customWidth="1"/>
    <col min="3" max="3" width="83.42578125" style="117" customWidth="1"/>
    <col min="4" max="4" width="8.140625" customWidth="1"/>
    <col min="5" max="5" width="25.7109375" customWidth="1"/>
    <col min="6" max="6" width="83" style="55" customWidth="1"/>
    <col min="7" max="7" width="40.5703125" style="107" customWidth="1"/>
  </cols>
  <sheetData>
    <row r="1" spans="1:7" ht="29.25" thickBot="1">
      <c r="A1" s="473" t="s">
        <v>3561</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75">
      <c r="A4" s="5">
        <v>1</v>
      </c>
      <c r="B4" s="506"/>
      <c r="C4" s="6" t="s">
        <v>8</v>
      </c>
      <c r="D4" s="7">
        <v>1</v>
      </c>
      <c r="E4" s="7" t="s">
        <v>494</v>
      </c>
      <c r="F4" s="8" t="s">
        <v>3562</v>
      </c>
      <c r="G4" s="8" t="s">
        <v>11</v>
      </c>
    </row>
    <row r="5" spans="1:7" ht="45">
      <c r="A5" s="9">
        <v>2</v>
      </c>
      <c r="B5" s="507"/>
      <c r="C5" s="10" t="s">
        <v>12</v>
      </c>
      <c r="D5" s="11">
        <v>1</v>
      </c>
      <c r="E5" s="12" t="s">
        <v>494</v>
      </c>
      <c r="F5" s="13" t="s">
        <v>3563</v>
      </c>
      <c r="G5" s="13" t="s">
        <v>11</v>
      </c>
    </row>
    <row r="6" spans="1:7" ht="30">
      <c r="A6" s="9">
        <v>3</v>
      </c>
      <c r="B6" s="507"/>
      <c r="C6" s="10" t="s">
        <v>15</v>
      </c>
      <c r="D6" s="12">
        <v>0</v>
      </c>
      <c r="E6" s="11" t="s">
        <v>204</v>
      </c>
      <c r="F6" s="13"/>
      <c r="G6" s="13" t="s">
        <v>23</v>
      </c>
    </row>
    <row r="7" spans="1:7" ht="60" customHeight="1">
      <c r="A7" s="9">
        <v>4</v>
      </c>
      <c r="B7" s="507"/>
      <c r="C7" s="10" t="s">
        <v>18</v>
      </c>
      <c r="D7" s="12">
        <v>0.5</v>
      </c>
      <c r="E7" s="12" t="s">
        <v>494</v>
      </c>
      <c r="F7" s="13" t="s">
        <v>3564</v>
      </c>
      <c r="G7" s="13" t="s">
        <v>3565</v>
      </c>
    </row>
    <row r="8" spans="1:7" ht="45">
      <c r="A8" s="14">
        <v>5</v>
      </c>
      <c r="B8" s="507"/>
      <c r="C8" s="10" t="s">
        <v>20</v>
      </c>
      <c r="D8" s="15">
        <v>0</v>
      </c>
      <c r="E8" s="12" t="s">
        <v>204</v>
      </c>
      <c r="F8" s="13"/>
      <c r="G8" s="13" t="s">
        <v>23</v>
      </c>
    </row>
    <row r="9" spans="1:7" ht="135">
      <c r="A9" s="14">
        <v>6</v>
      </c>
      <c r="B9" s="507"/>
      <c r="C9" s="10" t="s">
        <v>24</v>
      </c>
      <c r="D9" s="15">
        <v>0.5</v>
      </c>
      <c r="E9" s="12" t="s">
        <v>3566</v>
      </c>
      <c r="F9" s="13" t="s">
        <v>3567</v>
      </c>
      <c r="G9" s="104" t="s">
        <v>3568</v>
      </c>
    </row>
    <row r="10" spans="1:7" ht="181.5" customHeight="1">
      <c r="A10" s="14">
        <v>7</v>
      </c>
      <c r="B10" s="507"/>
      <c r="C10" s="10" t="s">
        <v>27</v>
      </c>
      <c r="D10" s="15">
        <v>0.5</v>
      </c>
      <c r="E10" s="15" t="s">
        <v>3569</v>
      </c>
      <c r="F10" s="13" t="s">
        <v>3570</v>
      </c>
      <c r="G10" s="13" t="s">
        <v>3571</v>
      </c>
    </row>
    <row r="11" spans="1:7" ht="30">
      <c r="A11" s="14">
        <v>8</v>
      </c>
      <c r="B11" s="507"/>
      <c r="C11" s="10" t="s">
        <v>31</v>
      </c>
      <c r="D11" s="17">
        <v>0</v>
      </c>
      <c r="E11" s="15" t="s">
        <v>204</v>
      </c>
      <c r="F11" s="13"/>
      <c r="G11" s="16" t="s">
        <v>23</v>
      </c>
    </row>
    <row r="12" spans="1:7" ht="30">
      <c r="A12" s="9">
        <v>9</v>
      </c>
      <c r="B12" s="507"/>
      <c r="C12" s="10" t="s">
        <v>33</v>
      </c>
      <c r="D12" s="12">
        <v>0</v>
      </c>
      <c r="E12" s="15" t="s">
        <v>204</v>
      </c>
      <c r="F12" s="13"/>
      <c r="G12" s="16" t="s">
        <v>23</v>
      </c>
    </row>
    <row r="13" spans="1:7" ht="60">
      <c r="A13" s="14">
        <v>10</v>
      </c>
      <c r="B13" s="507"/>
      <c r="C13" s="10" t="s">
        <v>34</v>
      </c>
      <c r="D13" s="15">
        <v>0</v>
      </c>
      <c r="E13" s="12" t="s">
        <v>494</v>
      </c>
      <c r="F13" s="13" t="s">
        <v>3572</v>
      </c>
      <c r="G13" s="16" t="s">
        <v>3573</v>
      </c>
    </row>
    <row r="14" spans="1:7" ht="75">
      <c r="A14" s="14">
        <v>11</v>
      </c>
      <c r="B14" s="507"/>
      <c r="C14" s="10" t="s">
        <v>35</v>
      </c>
      <c r="D14" s="15">
        <v>0.5</v>
      </c>
      <c r="E14" s="12" t="s">
        <v>494</v>
      </c>
      <c r="F14" s="13" t="s">
        <v>3574</v>
      </c>
      <c r="G14" s="16" t="s">
        <v>1951</v>
      </c>
    </row>
    <row r="15" spans="1:7" ht="45">
      <c r="A15" s="9">
        <v>12</v>
      </c>
      <c r="B15" s="507"/>
      <c r="C15" s="10" t="s">
        <v>38</v>
      </c>
      <c r="D15" s="12">
        <v>0</v>
      </c>
      <c r="E15" s="15" t="s">
        <v>204</v>
      </c>
      <c r="F15" s="13"/>
      <c r="G15" s="16" t="s">
        <v>23</v>
      </c>
    </row>
    <row r="16" spans="1:7" ht="30">
      <c r="A16" s="14">
        <v>13</v>
      </c>
      <c r="B16" s="507"/>
      <c r="C16" s="10" t="s">
        <v>132</v>
      </c>
      <c r="D16" s="12">
        <v>0</v>
      </c>
      <c r="E16" s="15" t="s">
        <v>204</v>
      </c>
      <c r="F16" s="13"/>
      <c r="G16" s="16" t="s">
        <v>23</v>
      </c>
    </row>
    <row r="17" spans="1:7" ht="45">
      <c r="A17" s="14">
        <v>14</v>
      </c>
      <c r="B17" s="507"/>
      <c r="C17" s="10" t="s">
        <v>43</v>
      </c>
      <c r="D17" s="12">
        <v>0</v>
      </c>
      <c r="E17" s="15" t="s">
        <v>204</v>
      </c>
      <c r="F17" s="13"/>
      <c r="G17" s="16" t="s">
        <v>23</v>
      </c>
    </row>
    <row r="18" spans="1:7" ht="60.75" thickBot="1">
      <c r="A18" s="18">
        <v>15</v>
      </c>
      <c r="B18" s="508"/>
      <c r="C18" s="19" t="s">
        <v>46</v>
      </c>
      <c r="D18" s="20">
        <v>1</v>
      </c>
      <c r="E18" s="20" t="s">
        <v>494</v>
      </c>
      <c r="F18" s="21" t="s">
        <v>3572</v>
      </c>
      <c r="G18" s="21" t="s">
        <v>11</v>
      </c>
    </row>
    <row r="19" spans="1:7" ht="18" thickBot="1">
      <c r="A19" s="496" t="s">
        <v>47</v>
      </c>
      <c r="B19" s="509"/>
      <c r="C19" s="510"/>
      <c r="D19" s="22">
        <f>SUM(D4:D18)</f>
        <v>5</v>
      </c>
      <c r="E19" s="499"/>
      <c r="F19" s="500"/>
      <c r="G19" s="501"/>
    </row>
    <row r="20" spans="1:7" ht="18" thickBot="1">
      <c r="A20" s="490" t="s">
        <v>48</v>
      </c>
      <c r="B20" s="512"/>
      <c r="C20" s="512"/>
      <c r="D20" s="512"/>
      <c r="E20" s="512"/>
      <c r="F20" s="512"/>
      <c r="G20" s="513"/>
    </row>
    <row r="21" spans="1:7" ht="30">
      <c r="A21" s="5">
        <v>16</v>
      </c>
      <c r="B21" s="24"/>
      <c r="C21" s="25" t="s">
        <v>49</v>
      </c>
      <c r="D21" s="5" t="s">
        <v>50</v>
      </c>
      <c r="E21" s="7" t="s">
        <v>204</v>
      </c>
      <c r="F21" s="8"/>
      <c r="G21" s="8" t="s">
        <v>23</v>
      </c>
    </row>
    <row r="22" spans="1:7" ht="120">
      <c r="A22" s="26">
        <v>17</v>
      </c>
      <c r="B22" s="493" t="s">
        <v>133</v>
      </c>
      <c r="C22" s="27" t="s">
        <v>55</v>
      </c>
      <c r="D22" s="11">
        <v>1</v>
      </c>
      <c r="E22" s="11" t="s">
        <v>285</v>
      </c>
      <c r="F22" s="16" t="s">
        <v>3575</v>
      </c>
      <c r="G22" s="16" t="s">
        <v>11</v>
      </c>
    </row>
    <row r="23" spans="1:7" ht="75">
      <c r="A23" s="9">
        <v>18</v>
      </c>
      <c r="B23" s="493"/>
      <c r="C23" s="28" t="s">
        <v>58</v>
      </c>
      <c r="D23" s="286">
        <v>1</v>
      </c>
      <c r="E23" s="287" t="s">
        <v>218</v>
      </c>
      <c r="F23" s="284" t="s">
        <v>3576</v>
      </c>
      <c r="G23" s="288" t="s">
        <v>11</v>
      </c>
    </row>
    <row r="24" spans="1:7" ht="45">
      <c r="A24" s="26">
        <v>19</v>
      </c>
      <c r="B24" s="493"/>
      <c r="C24" s="28" t="s">
        <v>60</v>
      </c>
      <c r="D24" s="12">
        <v>1</v>
      </c>
      <c r="E24" s="12" t="s">
        <v>1226</v>
      </c>
      <c r="F24" s="13" t="s">
        <v>3577</v>
      </c>
      <c r="G24" s="16" t="s">
        <v>11</v>
      </c>
    </row>
    <row r="25" spans="1:7" ht="109.5" customHeight="1" thickBot="1">
      <c r="A25" s="18">
        <v>20</v>
      </c>
      <c r="B25" s="494"/>
      <c r="C25" s="29" t="s">
        <v>62</v>
      </c>
      <c r="D25" s="15">
        <v>1</v>
      </c>
      <c r="E25" s="15" t="s">
        <v>293</v>
      </c>
      <c r="F25" s="30" t="s">
        <v>3578</v>
      </c>
      <c r="G25" s="13" t="s">
        <v>11</v>
      </c>
    </row>
    <row r="26" spans="1:7" ht="45">
      <c r="A26" s="26">
        <v>21</v>
      </c>
      <c r="B26" s="495" t="s">
        <v>139</v>
      </c>
      <c r="C26" s="31" t="s">
        <v>55</v>
      </c>
      <c r="D26" s="7" t="s">
        <v>95</v>
      </c>
      <c r="E26" s="7" t="s">
        <v>32</v>
      </c>
      <c r="F26" s="8"/>
      <c r="G26" s="32" t="s">
        <v>190</v>
      </c>
    </row>
    <row r="27" spans="1:7" ht="45">
      <c r="A27" s="9">
        <v>22</v>
      </c>
      <c r="B27" s="493"/>
      <c r="C27" s="28" t="s">
        <v>58</v>
      </c>
      <c r="D27" s="12" t="s">
        <v>95</v>
      </c>
      <c r="E27" s="12" t="s">
        <v>32</v>
      </c>
      <c r="F27" s="16"/>
      <c r="G27" s="16" t="s">
        <v>190</v>
      </c>
    </row>
    <row r="28" spans="1:7" ht="45">
      <c r="A28" s="26">
        <v>23</v>
      </c>
      <c r="B28" s="493"/>
      <c r="C28" s="28" t="s">
        <v>60</v>
      </c>
      <c r="D28" s="12" t="s">
        <v>95</v>
      </c>
      <c r="E28" s="12" t="s">
        <v>32</v>
      </c>
      <c r="F28" s="13"/>
      <c r="G28" s="16" t="s">
        <v>190</v>
      </c>
    </row>
    <row r="29" spans="1:7" ht="36" customHeight="1" thickBot="1">
      <c r="A29" s="18">
        <v>24</v>
      </c>
      <c r="B29" s="494"/>
      <c r="C29" s="34" t="s">
        <v>62</v>
      </c>
      <c r="D29" s="20" t="s">
        <v>95</v>
      </c>
      <c r="E29" s="20" t="s">
        <v>32</v>
      </c>
      <c r="F29" s="21"/>
      <c r="G29" s="21" t="s">
        <v>190</v>
      </c>
    </row>
    <row r="30" spans="1:7" ht="18" thickBot="1">
      <c r="A30" s="496" t="s">
        <v>72</v>
      </c>
      <c r="B30" s="497"/>
      <c r="C30" s="498"/>
      <c r="D30" s="35">
        <f>SUM(D22:D29)</f>
        <v>4</v>
      </c>
      <c r="E30" s="499"/>
      <c r="F30" s="500"/>
      <c r="G30" s="501"/>
    </row>
    <row r="31" spans="1:7" ht="18" thickBot="1">
      <c r="A31" s="490" t="s">
        <v>73</v>
      </c>
      <c r="B31" s="491"/>
      <c r="C31" s="491"/>
      <c r="D31" s="491"/>
      <c r="E31" s="491"/>
      <c r="F31" s="491"/>
      <c r="G31" s="492"/>
    </row>
    <row r="32" spans="1:7" ht="30">
      <c r="A32" s="36">
        <v>25</v>
      </c>
      <c r="B32" s="488"/>
      <c r="C32" s="37" t="s">
        <v>74</v>
      </c>
      <c r="D32" s="38">
        <v>1</v>
      </c>
      <c r="E32" s="7" t="s">
        <v>143</v>
      </c>
      <c r="F32" s="39" t="s">
        <v>3579</v>
      </c>
      <c r="G32" s="16" t="s">
        <v>11</v>
      </c>
    </row>
    <row r="33" spans="1:7" ht="30">
      <c r="A33" s="40">
        <v>26</v>
      </c>
      <c r="B33" s="488"/>
      <c r="C33" s="41" t="s">
        <v>77</v>
      </c>
      <c r="D33" s="42">
        <v>1</v>
      </c>
      <c r="E33" s="12" t="s">
        <v>488</v>
      </c>
      <c r="F33" s="39" t="s">
        <v>3580</v>
      </c>
      <c r="G33" s="16" t="s">
        <v>11</v>
      </c>
    </row>
    <row r="34" spans="1:7" ht="30">
      <c r="A34" s="36">
        <v>27</v>
      </c>
      <c r="B34" s="488"/>
      <c r="C34" s="43" t="s">
        <v>80</v>
      </c>
      <c r="D34" s="42">
        <v>1</v>
      </c>
      <c r="E34" s="12" t="s">
        <v>143</v>
      </c>
      <c r="F34" s="39" t="s">
        <v>3581</v>
      </c>
      <c r="G34" s="16" t="s">
        <v>11</v>
      </c>
    </row>
    <row r="35" spans="1:7" ht="30">
      <c r="A35" s="40">
        <v>28</v>
      </c>
      <c r="B35" s="488"/>
      <c r="C35" s="43" t="s">
        <v>82</v>
      </c>
      <c r="D35" s="42">
        <v>1</v>
      </c>
      <c r="E35" s="12" t="s">
        <v>143</v>
      </c>
      <c r="F35" s="39" t="s">
        <v>3582</v>
      </c>
      <c r="G35" s="16" t="s">
        <v>11</v>
      </c>
    </row>
    <row r="36" spans="1:7" ht="270.75" thickBot="1">
      <c r="A36" s="36">
        <v>29</v>
      </c>
      <c r="B36" s="489"/>
      <c r="C36" s="44" t="s">
        <v>84</v>
      </c>
      <c r="D36" s="45">
        <v>1</v>
      </c>
      <c r="E36" s="20" t="s">
        <v>3583</v>
      </c>
      <c r="F36" s="46" t="s">
        <v>3584</v>
      </c>
      <c r="G36" s="13" t="s">
        <v>11</v>
      </c>
    </row>
    <row r="37" spans="1:7" ht="18" thickBot="1">
      <c r="A37" s="476" t="s">
        <v>88</v>
      </c>
      <c r="B37" s="477"/>
      <c r="C37" s="487"/>
      <c r="D37" s="47">
        <f>SUM(D32:D36)</f>
        <v>5</v>
      </c>
      <c r="E37" s="479"/>
      <c r="F37" s="480"/>
      <c r="G37" s="481"/>
    </row>
    <row r="38" spans="1:7" ht="18" thickBot="1">
      <c r="A38" s="490" t="s">
        <v>257</v>
      </c>
      <c r="B38" s="491"/>
      <c r="C38" s="491"/>
      <c r="D38" s="491"/>
      <c r="E38" s="491"/>
      <c r="F38" s="491"/>
      <c r="G38" s="492"/>
    </row>
    <row r="39" spans="1:7" ht="30">
      <c r="A39" s="36">
        <v>25</v>
      </c>
      <c r="B39" s="488"/>
      <c r="C39" s="37" t="s">
        <v>258</v>
      </c>
      <c r="D39" s="38">
        <v>0</v>
      </c>
      <c r="E39" s="7" t="s">
        <v>204</v>
      </c>
      <c r="F39" s="39"/>
      <c r="G39" s="16" t="s">
        <v>23</v>
      </c>
    </row>
    <row r="40" spans="1:7" ht="30">
      <c r="A40" s="40">
        <v>26</v>
      </c>
      <c r="B40" s="488"/>
      <c r="C40" s="41" t="s">
        <v>259</v>
      </c>
      <c r="D40" s="42">
        <v>0</v>
      </c>
      <c r="E40" s="12" t="s">
        <v>204</v>
      </c>
      <c r="F40" s="39"/>
      <c r="G40" s="16" t="s">
        <v>23</v>
      </c>
    </row>
    <row r="41" spans="1:7" ht="30">
      <c r="A41" s="36">
        <v>27</v>
      </c>
      <c r="B41" s="488"/>
      <c r="C41" s="43" t="s">
        <v>260</v>
      </c>
      <c r="D41" s="42">
        <v>0</v>
      </c>
      <c r="E41" s="12" t="s">
        <v>204</v>
      </c>
      <c r="F41" s="39"/>
      <c r="G41" s="13" t="s">
        <v>23</v>
      </c>
    </row>
    <row r="42" spans="1:7" ht="32.25" customHeight="1">
      <c r="A42" s="40">
        <v>28</v>
      </c>
      <c r="B42" s="488"/>
      <c r="C42" s="43" t="s">
        <v>261</v>
      </c>
      <c r="D42" s="42">
        <v>0</v>
      </c>
      <c r="E42" s="12" t="s">
        <v>204</v>
      </c>
      <c r="F42" s="39"/>
      <c r="G42" s="16" t="s">
        <v>23</v>
      </c>
    </row>
    <row r="43" spans="1:7" ht="60.75" thickBot="1">
      <c r="A43" s="36">
        <v>29</v>
      </c>
      <c r="B43" s="489"/>
      <c r="C43" s="44" t="s">
        <v>264</v>
      </c>
      <c r="D43" s="45" t="s">
        <v>95</v>
      </c>
      <c r="E43" s="20" t="s">
        <v>32</v>
      </c>
      <c r="F43" s="311"/>
      <c r="G43" s="21" t="s">
        <v>96</v>
      </c>
    </row>
    <row r="44" spans="1:7" ht="18" thickBot="1">
      <c r="A44" s="476" t="s">
        <v>267</v>
      </c>
      <c r="B44" s="477"/>
      <c r="C44" s="487"/>
      <c r="D44" s="47">
        <f>SUM(D39:D43)</f>
        <v>0</v>
      </c>
      <c r="E44" s="479"/>
      <c r="F44" s="480"/>
      <c r="G44" s="481"/>
    </row>
    <row r="45" spans="1:7" ht="18" thickBot="1">
      <c r="A45" s="490" t="s">
        <v>2096</v>
      </c>
      <c r="B45" s="491"/>
      <c r="C45" s="491"/>
      <c r="D45" s="491"/>
      <c r="E45" s="491"/>
      <c r="F45" s="491"/>
      <c r="G45" s="492"/>
    </row>
    <row r="46" spans="1:7" ht="30">
      <c r="A46" s="36">
        <v>25</v>
      </c>
      <c r="B46" s="488"/>
      <c r="C46" s="37" t="s">
        <v>2097</v>
      </c>
      <c r="D46" s="38">
        <v>0</v>
      </c>
      <c r="E46" s="7" t="s">
        <v>204</v>
      </c>
      <c r="F46" s="39"/>
      <c r="G46" s="16" t="s">
        <v>23</v>
      </c>
    </row>
    <row r="47" spans="1:7" ht="30">
      <c r="A47" s="40">
        <v>26</v>
      </c>
      <c r="B47" s="488"/>
      <c r="C47" s="41" t="s">
        <v>2100</v>
      </c>
      <c r="D47" s="42">
        <v>0</v>
      </c>
      <c r="E47" s="12" t="s">
        <v>204</v>
      </c>
      <c r="F47" s="39"/>
      <c r="G47" s="16" t="s">
        <v>23</v>
      </c>
    </row>
    <row r="48" spans="1:7" ht="46.5" customHeight="1">
      <c r="A48" s="36">
        <v>27</v>
      </c>
      <c r="B48" s="488"/>
      <c r="C48" s="43" t="s">
        <v>2103</v>
      </c>
      <c r="D48" s="42">
        <v>0</v>
      </c>
      <c r="E48" s="12" t="s">
        <v>204</v>
      </c>
      <c r="F48" s="39"/>
      <c r="G48" s="13" t="s">
        <v>23</v>
      </c>
    </row>
    <row r="49" spans="1:7" ht="30">
      <c r="A49" s="40">
        <v>28</v>
      </c>
      <c r="B49" s="488"/>
      <c r="C49" s="43" t="s">
        <v>2105</v>
      </c>
      <c r="D49" s="42">
        <v>0</v>
      </c>
      <c r="E49" s="12" t="s">
        <v>204</v>
      </c>
      <c r="F49" s="39"/>
      <c r="G49" s="16" t="s">
        <v>23</v>
      </c>
    </row>
    <row r="50" spans="1:7" ht="60.75" thickBot="1">
      <c r="A50" s="36">
        <v>29</v>
      </c>
      <c r="B50" s="489"/>
      <c r="C50" s="44" t="s">
        <v>2108</v>
      </c>
      <c r="D50" s="45" t="s">
        <v>95</v>
      </c>
      <c r="E50" s="20" t="s">
        <v>32</v>
      </c>
      <c r="F50" s="311"/>
      <c r="G50" s="21" t="s">
        <v>96</v>
      </c>
    </row>
    <row r="51" spans="1:7" ht="18" thickBot="1">
      <c r="A51" s="476" t="s">
        <v>3585</v>
      </c>
      <c r="B51" s="477"/>
      <c r="C51" s="487"/>
      <c r="D51" s="47">
        <f>SUM(D46:D50)</f>
        <v>0</v>
      </c>
      <c r="E51" s="479"/>
      <c r="F51" s="480"/>
      <c r="G51" s="481"/>
    </row>
    <row r="52" spans="1:7" ht="18" thickBot="1">
      <c r="A52" s="482" t="s">
        <v>98</v>
      </c>
      <c r="B52" s="482"/>
      <c r="C52" s="482"/>
      <c r="D52" s="482"/>
      <c r="E52" s="482"/>
      <c r="F52" s="482"/>
      <c r="G52" s="483"/>
    </row>
    <row r="53" spans="1:7" ht="75">
      <c r="A53" s="26">
        <v>30</v>
      </c>
      <c r="B53" s="484"/>
      <c r="C53" s="48" t="s">
        <v>99</v>
      </c>
      <c r="D53" s="26">
        <v>1</v>
      </c>
      <c r="E53" s="11" t="s">
        <v>541</v>
      </c>
      <c r="F53" s="16" t="s">
        <v>3586</v>
      </c>
      <c r="G53" s="16" t="s">
        <v>11</v>
      </c>
    </row>
    <row r="54" spans="1:7" ht="240">
      <c r="A54" s="9">
        <v>31</v>
      </c>
      <c r="B54" s="485"/>
      <c r="C54" s="49" t="s">
        <v>102</v>
      </c>
      <c r="D54" s="9">
        <v>1</v>
      </c>
      <c r="E54" s="12" t="s">
        <v>541</v>
      </c>
      <c r="F54" s="13" t="s">
        <v>3587</v>
      </c>
      <c r="G54" s="13" t="s">
        <v>11</v>
      </c>
    </row>
    <row r="55" spans="1:7" ht="165">
      <c r="A55" s="9">
        <v>32</v>
      </c>
      <c r="B55" s="485"/>
      <c r="C55" s="49" t="s">
        <v>104</v>
      </c>
      <c r="D55" s="9">
        <v>1</v>
      </c>
      <c r="E55" s="12" t="s">
        <v>541</v>
      </c>
      <c r="F55" s="13" t="s">
        <v>3588</v>
      </c>
      <c r="G55" s="13" t="s">
        <v>11</v>
      </c>
    </row>
    <row r="56" spans="1:7" ht="165" customHeight="1" thickBot="1">
      <c r="A56" s="9">
        <v>33</v>
      </c>
      <c r="B56" s="486"/>
      <c r="C56" s="50" t="s">
        <v>107</v>
      </c>
      <c r="D56" s="18">
        <v>1</v>
      </c>
      <c r="E56" s="20" t="s">
        <v>541</v>
      </c>
      <c r="F56" s="21" t="s">
        <v>3588</v>
      </c>
      <c r="G56" s="21" t="s">
        <v>11</v>
      </c>
    </row>
    <row r="57" spans="1:7" ht="18" thickBot="1">
      <c r="A57" s="476" t="s">
        <v>110</v>
      </c>
      <c r="B57" s="477"/>
      <c r="C57" s="487"/>
      <c r="D57" s="47">
        <f>SUM(D53:D56)</f>
        <v>4</v>
      </c>
      <c r="E57" s="479"/>
      <c r="F57" s="480"/>
      <c r="G57" s="481"/>
    </row>
    <row r="58" spans="1:7" ht="18" thickBot="1">
      <c r="A58" s="514" t="s">
        <v>111</v>
      </c>
      <c r="B58" s="514"/>
      <c r="C58" s="514"/>
      <c r="D58" s="514"/>
      <c r="E58" s="515"/>
      <c r="F58" s="515"/>
      <c r="G58" s="516"/>
    </row>
    <row r="59" spans="1:7" ht="60">
      <c r="A59" s="5">
        <v>34</v>
      </c>
      <c r="B59" s="484"/>
      <c r="C59" s="51" t="s">
        <v>112</v>
      </c>
      <c r="D59" s="355" t="s">
        <v>95</v>
      </c>
      <c r="E59" s="356" t="s">
        <v>204</v>
      </c>
      <c r="F59" s="339"/>
      <c r="G59" s="357" t="s">
        <v>152</v>
      </c>
    </row>
    <row r="60" spans="1:7" ht="60">
      <c r="A60" s="9">
        <v>35</v>
      </c>
      <c r="B60" s="485"/>
      <c r="C60" s="49" t="s">
        <v>115</v>
      </c>
      <c r="D60" s="53">
        <v>1</v>
      </c>
      <c r="E60" s="12" t="s">
        <v>1584</v>
      </c>
      <c r="F60" s="13" t="s">
        <v>3589</v>
      </c>
      <c r="G60" s="13" t="s">
        <v>11</v>
      </c>
    </row>
    <row r="61" spans="1:7" ht="30">
      <c r="A61" s="9">
        <v>36</v>
      </c>
      <c r="B61" s="485"/>
      <c r="C61" s="49" t="s">
        <v>118</v>
      </c>
      <c r="D61" s="53">
        <v>0</v>
      </c>
      <c r="E61" s="12" t="s">
        <v>204</v>
      </c>
      <c r="F61" s="13"/>
      <c r="G61" s="13" t="s">
        <v>23</v>
      </c>
    </row>
    <row r="62" spans="1:7" ht="60.75" thickBot="1">
      <c r="A62" s="9">
        <v>37</v>
      </c>
      <c r="B62" s="486"/>
      <c r="C62" s="50" t="s">
        <v>119</v>
      </c>
      <c r="D62" s="18">
        <v>1</v>
      </c>
      <c r="E62" s="12" t="s">
        <v>1584</v>
      </c>
      <c r="F62" s="13" t="s">
        <v>3589</v>
      </c>
      <c r="G62" s="13" t="s">
        <v>11</v>
      </c>
    </row>
    <row r="63" spans="1:7" ht="18" thickBot="1">
      <c r="A63" s="476" t="s">
        <v>122</v>
      </c>
      <c r="B63" s="477"/>
      <c r="C63" s="478"/>
      <c r="D63" s="47">
        <f>SUM(D59:D62)</f>
        <v>2</v>
      </c>
      <c r="E63" s="479"/>
      <c r="F63" s="480"/>
      <c r="G63" s="481"/>
    </row>
  </sheetData>
  <mergeCells count="31">
    <mergeCell ref="A63:C63"/>
    <mergeCell ref="E63:G63"/>
    <mergeCell ref="A45:G45"/>
    <mergeCell ref="B46:B50"/>
    <mergeCell ref="A51:C51"/>
    <mergeCell ref="E51:G51"/>
    <mergeCell ref="A52:G52"/>
    <mergeCell ref="B53:B56"/>
    <mergeCell ref="A57:C57"/>
    <mergeCell ref="E57:G57"/>
    <mergeCell ref="A58:G58"/>
    <mergeCell ref="B59:B62"/>
    <mergeCell ref="A44:C44"/>
    <mergeCell ref="E44:G44"/>
    <mergeCell ref="A20:G20"/>
    <mergeCell ref="B22:B25"/>
    <mergeCell ref="B26:B29"/>
    <mergeCell ref="A30:C30"/>
    <mergeCell ref="E30:G30"/>
    <mergeCell ref="A31:G31"/>
    <mergeCell ref="B32:B36"/>
    <mergeCell ref="A37:C37"/>
    <mergeCell ref="E37:G37"/>
    <mergeCell ref="A38:G38"/>
    <mergeCell ref="B39:B43"/>
    <mergeCell ref="A1:G1"/>
    <mergeCell ref="B2:C2"/>
    <mergeCell ref="A3:G3"/>
    <mergeCell ref="B4:B18"/>
    <mergeCell ref="A19:C19"/>
    <mergeCell ref="E19:G19"/>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BA054-6F53-428F-A101-78B03B855F0B}">
  <sheetPr>
    <tabColor rgb="FF00B050"/>
  </sheetPr>
  <dimension ref="A1:G993"/>
  <sheetViews>
    <sheetView tabSelected="1" topLeftCell="B1" zoomScale="60" zoomScaleNormal="60" workbookViewId="0">
      <selection activeCell="F32" sqref="F32"/>
    </sheetView>
  </sheetViews>
  <sheetFormatPr defaultColWidth="14.42578125" defaultRowHeight="15"/>
  <cols>
    <col min="1" max="1" width="5.28515625" customWidth="1"/>
    <col min="2" max="2" width="23.28515625" customWidth="1"/>
    <col min="3" max="3" width="83.42578125" customWidth="1"/>
    <col min="4" max="4" width="8.140625" style="134" customWidth="1"/>
    <col min="5" max="5" width="25.7109375" style="134" customWidth="1"/>
    <col min="6" max="6" width="83" style="55" customWidth="1"/>
    <col min="7" max="7" width="40.5703125" style="55" customWidth="1"/>
    <col min="8" max="26" width="8.7109375" customWidth="1"/>
  </cols>
  <sheetData>
    <row r="1" spans="1:7" ht="29.25" thickBot="1">
      <c r="A1" s="518" t="s">
        <v>3590</v>
      </c>
      <c r="B1" s="673"/>
      <c r="C1" s="673"/>
      <c r="D1" s="673"/>
      <c r="E1" s="673"/>
      <c r="F1" s="673"/>
      <c r="G1" s="674"/>
    </row>
    <row r="2" spans="1:7" ht="18" thickBot="1">
      <c r="A2" s="62" t="s">
        <v>1</v>
      </c>
      <c r="B2" s="522" t="s">
        <v>2</v>
      </c>
      <c r="C2" s="665"/>
      <c r="D2" s="63" t="s">
        <v>3</v>
      </c>
      <c r="E2" s="64" t="s">
        <v>4</v>
      </c>
      <c r="F2" s="65" t="s">
        <v>5</v>
      </c>
      <c r="G2" s="65" t="s">
        <v>6</v>
      </c>
    </row>
    <row r="3" spans="1:7" ht="16.5" thickBot="1">
      <c r="A3" s="530" t="s">
        <v>7</v>
      </c>
      <c r="B3" s="666"/>
      <c r="C3" s="666"/>
      <c r="D3" s="666"/>
      <c r="E3" s="666"/>
      <c r="F3" s="666"/>
      <c r="G3" s="665"/>
    </row>
    <row r="4" spans="1:7" ht="30">
      <c r="A4" s="66">
        <v>1</v>
      </c>
      <c r="B4" s="531"/>
      <c r="C4" s="67" t="s">
        <v>8</v>
      </c>
      <c r="D4" s="207">
        <v>0</v>
      </c>
      <c r="E4" s="207" t="s">
        <v>32</v>
      </c>
      <c r="F4" s="299"/>
      <c r="G4" s="299" t="s">
        <v>23</v>
      </c>
    </row>
    <row r="5" spans="1:7" ht="57.75" customHeight="1">
      <c r="A5" s="69">
        <v>2</v>
      </c>
      <c r="B5" s="667"/>
      <c r="C5" s="70" t="s">
        <v>12</v>
      </c>
      <c r="D5" s="71">
        <v>1</v>
      </c>
      <c r="E5" s="72" t="s">
        <v>3591</v>
      </c>
      <c r="F5" s="103" t="s">
        <v>3592</v>
      </c>
      <c r="G5" s="103" t="s">
        <v>11</v>
      </c>
    </row>
    <row r="6" spans="1:7" ht="30">
      <c r="A6" s="69">
        <v>3</v>
      </c>
      <c r="B6" s="667"/>
      <c r="C6" s="70" t="s">
        <v>15</v>
      </c>
      <c r="D6" s="72">
        <v>0</v>
      </c>
      <c r="E6" s="71" t="s">
        <v>32</v>
      </c>
      <c r="F6" s="103"/>
      <c r="G6" s="103" t="s">
        <v>23</v>
      </c>
    </row>
    <row r="7" spans="1:7" ht="111" customHeight="1">
      <c r="A7" s="69">
        <v>4</v>
      </c>
      <c r="B7" s="667"/>
      <c r="C7" s="70" t="s">
        <v>18</v>
      </c>
      <c r="D7" s="72">
        <v>0</v>
      </c>
      <c r="E7" s="71" t="s">
        <v>32</v>
      </c>
      <c r="F7" s="103"/>
      <c r="G7" s="103" t="s">
        <v>23</v>
      </c>
    </row>
    <row r="8" spans="1:7" ht="45">
      <c r="A8" s="74">
        <v>5</v>
      </c>
      <c r="B8" s="667"/>
      <c r="C8" s="70" t="s">
        <v>20</v>
      </c>
      <c r="D8" s="72">
        <v>0</v>
      </c>
      <c r="E8" s="71" t="s">
        <v>32</v>
      </c>
      <c r="F8" s="103"/>
      <c r="G8" s="103" t="s">
        <v>23</v>
      </c>
    </row>
    <row r="9" spans="1:7" ht="45">
      <c r="A9" s="74">
        <v>6</v>
      </c>
      <c r="B9" s="667"/>
      <c r="C9" s="70" t="s">
        <v>24</v>
      </c>
      <c r="D9" s="72">
        <v>0</v>
      </c>
      <c r="E9" s="71" t="s">
        <v>32</v>
      </c>
      <c r="F9" s="103"/>
      <c r="G9" s="103" t="s">
        <v>23</v>
      </c>
    </row>
    <row r="10" spans="1:7" ht="39" customHeight="1">
      <c r="A10" s="74">
        <v>7</v>
      </c>
      <c r="B10" s="667"/>
      <c r="C10" s="70" t="s">
        <v>27</v>
      </c>
      <c r="D10" s="72">
        <v>0</v>
      </c>
      <c r="E10" s="71" t="s">
        <v>32</v>
      </c>
      <c r="F10" s="103"/>
      <c r="G10" s="103" t="s">
        <v>23</v>
      </c>
    </row>
    <row r="11" spans="1:7" ht="30">
      <c r="A11" s="74">
        <v>8</v>
      </c>
      <c r="B11" s="667"/>
      <c r="C11" s="70" t="s">
        <v>31</v>
      </c>
      <c r="D11" s="72">
        <v>0</v>
      </c>
      <c r="E11" s="71" t="s">
        <v>32</v>
      </c>
      <c r="F11" s="103"/>
      <c r="G11" s="103" t="s">
        <v>23</v>
      </c>
    </row>
    <row r="12" spans="1:7" ht="30">
      <c r="A12" s="69">
        <v>9</v>
      </c>
      <c r="B12" s="667"/>
      <c r="C12" s="70" t="s">
        <v>33</v>
      </c>
      <c r="D12" s="72">
        <v>0</v>
      </c>
      <c r="E12" s="71" t="s">
        <v>32</v>
      </c>
      <c r="F12" s="103"/>
      <c r="G12" s="103" t="s">
        <v>23</v>
      </c>
    </row>
    <row r="13" spans="1:7" ht="30">
      <c r="A13" s="74">
        <v>10</v>
      </c>
      <c r="B13" s="667"/>
      <c r="C13" s="70" t="s">
        <v>34</v>
      </c>
      <c r="D13" s="72">
        <v>0</v>
      </c>
      <c r="E13" s="71" t="s">
        <v>32</v>
      </c>
      <c r="F13" s="103"/>
      <c r="G13" s="103" t="s">
        <v>23</v>
      </c>
    </row>
    <row r="14" spans="1:7" ht="60">
      <c r="A14" s="74">
        <v>11</v>
      </c>
      <c r="B14" s="667"/>
      <c r="C14" s="70" t="s">
        <v>35</v>
      </c>
      <c r="D14" s="72">
        <v>0</v>
      </c>
      <c r="E14" s="71" t="s">
        <v>32</v>
      </c>
      <c r="F14" s="103"/>
      <c r="G14" s="103" t="s">
        <v>23</v>
      </c>
    </row>
    <row r="15" spans="1:7" ht="45">
      <c r="A15" s="69">
        <v>12</v>
      </c>
      <c r="B15" s="667"/>
      <c r="C15" s="70" t="s">
        <v>38</v>
      </c>
      <c r="D15" s="72">
        <v>0</v>
      </c>
      <c r="E15" s="71" t="s">
        <v>32</v>
      </c>
      <c r="F15" s="103"/>
      <c r="G15" s="103" t="s">
        <v>23</v>
      </c>
    </row>
    <row r="16" spans="1:7" ht="30">
      <c r="A16" s="74">
        <v>13</v>
      </c>
      <c r="B16" s="667"/>
      <c r="C16" s="70" t="s">
        <v>41</v>
      </c>
      <c r="D16" s="72">
        <v>0</v>
      </c>
      <c r="E16" s="71" t="s">
        <v>32</v>
      </c>
      <c r="F16" s="103"/>
      <c r="G16" s="103" t="s">
        <v>23</v>
      </c>
    </row>
    <row r="17" spans="1:7" ht="45">
      <c r="A17" s="74">
        <v>14</v>
      </c>
      <c r="B17" s="667"/>
      <c r="C17" s="70" t="s">
        <v>43</v>
      </c>
      <c r="D17" s="72">
        <v>0</v>
      </c>
      <c r="E17" s="71" t="s">
        <v>32</v>
      </c>
      <c r="F17" s="103"/>
      <c r="G17" s="103" t="s">
        <v>23</v>
      </c>
    </row>
    <row r="18" spans="1:7" ht="30.75" thickBot="1">
      <c r="A18" s="77">
        <v>15</v>
      </c>
      <c r="B18" s="668"/>
      <c r="C18" s="78" t="s">
        <v>46</v>
      </c>
      <c r="D18" s="298">
        <v>0</v>
      </c>
      <c r="E18" s="298" t="s">
        <v>32</v>
      </c>
      <c r="F18" s="309"/>
      <c r="G18" s="309" t="s">
        <v>23</v>
      </c>
    </row>
    <row r="19" spans="1:7" ht="18" thickBot="1">
      <c r="A19" s="532" t="s">
        <v>47</v>
      </c>
      <c r="B19" s="666"/>
      <c r="C19" s="665"/>
      <c r="D19" s="80">
        <f>SUM(D4:D18)</f>
        <v>1</v>
      </c>
      <c r="E19" s="533"/>
      <c r="F19" s="534"/>
      <c r="G19" s="535"/>
    </row>
    <row r="20" spans="1:7" ht="18" thickBot="1">
      <c r="A20" s="522" t="s">
        <v>48</v>
      </c>
      <c r="B20" s="666"/>
      <c r="C20" s="666"/>
      <c r="D20" s="666"/>
      <c r="E20" s="666"/>
      <c r="F20" s="666"/>
      <c r="G20" s="665"/>
    </row>
    <row r="21" spans="1:7" ht="66.75" customHeight="1">
      <c r="A21" s="66">
        <v>16</v>
      </c>
      <c r="B21" s="81"/>
      <c r="C21" s="82" t="s">
        <v>49</v>
      </c>
      <c r="D21" s="66" t="s">
        <v>50</v>
      </c>
      <c r="E21" s="207" t="s">
        <v>308</v>
      </c>
      <c r="F21" s="299" t="s">
        <v>3593</v>
      </c>
      <c r="G21" s="16" t="s">
        <v>3594</v>
      </c>
    </row>
    <row r="22" spans="1:7" ht="174.75" customHeight="1">
      <c r="A22" s="83">
        <v>17</v>
      </c>
      <c r="B22" s="536" t="s">
        <v>54</v>
      </c>
      <c r="C22" s="84" t="s">
        <v>55</v>
      </c>
      <c r="D22" s="71">
        <v>1</v>
      </c>
      <c r="E22" s="71" t="s">
        <v>3595</v>
      </c>
      <c r="F22" s="103" t="s">
        <v>3596</v>
      </c>
      <c r="G22" s="104" t="s">
        <v>11</v>
      </c>
    </row>
    <row r="23" spans="1:7" ht="239.25" customHeight="1">
      <c r="A23" s="69">
        <v>18</v>
      </c>
      <c r="B23" s="669"/>
      <c r="C23" s="73" t="s">
        <v>58</v>
      </c>
      <c r="D23" s="72">
        <v>1</v>
      </c>
      <c r="E23" s="71" t="s">
        <v>3597</v>
      </c>
      <c r="F23" s="103" t="s">
        <v>3598</v>
      </c>
      <c r="G23" s="104" t="s">
        <v>11</v>
      </c>
    </row>
    <row r="24" spans="1:7" ht="35.25" customHeight="1">
      <c r="A24" s="83">
        <v>19</v>
      </c>
      <c r="B24" s="669"/>
      <c r="C24" s="73" t="s">
        <v>60</v>
      </c>
      <c r="D24" s="72">
        <v>0</v>
      </c>
      <c r="E24" s="72" t="s">
        <v>32</v>
      </c>
      <c r="F24" s="103"/>
      <c r="G24" s="104" t="s">
        <v>23</v>
      </c>
    </row>
    <row r="25" spans="1:7" ht="215.25" customHeight="1" thickBot="1">
      <c r="A25" s="77">
        <v>20</v>
      </c>
      <c r="B25" s="670"/>
      <c r="C25" s="85" t="s">
        <v>62</v>
      </c>
      <c r="D25" s="75">
        <v>1</v>
      </c>
      <c r="E25" s="75" t="s">
        <v>3599</v>
      </c>
      <c r="F25" s="30" t="s">
        <v>3600</v>
      </c>
      <c r="G25" s="103" t="s">
        <v>11</v>
      </c>
    </row>
    <row r="26" spans="1:7" ht="33" customHeight="1">
      <c r="A26" s="83">
        <v>21</v>
      </c>
      <c r="B26" s="529" t="s">
        <v>65</v>
      </c>
      <c r="C26" s="68" t="s">
        <v>55</v>
      </c>
      <c r="D26" s="7" t="s">
        <v>95</v>
      </c>
      <c r="E26" s="7" t="s">
        <v>32</v>
      </c>
      <c r="F26" s="8"/>
      <c r="G26" s="32" t="s">
        <v>190</v>
      </c>
    </row>
    <row r="27" spans="1:7" ht="33" customHeight="1">
      <c r="A27" s="69">
        <v>22</v>
      </c>
      <c r="B27" s="669"/>
      <c r="C27" s="73" t="s">
        <v>58</v>
      </c>
      <c r="D27" s="12" t="s">
        <v>95</v>
      </c>
      <c r="E27" s="12" t="s">
        <v>32</v>
      </c>
      <c r="F27" s="16"/>
      <c r="G27" s="16" t="s">
        <v>190</v>
      </c>
    </row>
    <row r="28" spans="1:7" ht="33" customHeight="1">
      <c r="A28" s="83">
        <v>23</v>
      </c>
      <c r="B28" s="669"/>
      <c r="C28" s="73" t="s">
        <v>60</v>
      </c>
      <c r="D28" s="12" t="s">
        <v>95</v>
      </c>
      <c r="E28" s="12" t="s">
        <v>32</v>
      </c>
      <c r="F28" s="13"/>
      <c r="G28" s="16" t="s">
        <v>190</v>
      </c>
    </row>
    <row r="29" spans="1:7" ht="33" customHeight="1" thickBot="1">
      <c r="A29" s="77">
        <v>24</v>
      </c>
      <c r="B29" s="670"/>
      <c r="C29" s="79" t="s">
        <v>62</v>
      </c>
      <c r="D29" s="20" t="s">
        <v>95</v>
      </c>
      <c r="E29" s="20" t="s">
        <v>32</v>
      </c>
      <c r="F29" s="21"/>
      <c r="G29" s="21" t="s">
        <v>190</v>
      </c>
    </row>
    <row r="30" spans="1:7" ht="15.75" customHeight="1" thickBot="1">
      <c r="A30" s="532" t="s">
        <v>72</v>
      </c>
      <c r="B30" s="666"/>
      <c r="C30" s="665"/>
      <c r="D30" s="86">
        <f>SUM(D22:D29)</f>
        <v>3</v>
      </c>
      <c r="E30" s="533"/>
      <c r="F30" s="534"/>
      <c r="G30" s="535"/>
    </row>
    <row r="31" spans="1:7" ht="15.75" customHeight="1" thickBot="1">
      <c r="A31" s="522" t="s">
        <v>73</v>
      </c>
      <c r="B31" s="666"/>
      <c r="C31" s="666"/>
      <c r="D31" s="666"/>
      <c r="E31" s="666"/>
      <c r="F31" s="666"/>
      <c r="G31" s="665"/>
    </row>
    <row r="32" spans="1:7" ht="42.75" customHeight="1">
      <c r="A32" s="87">
        <v>25</v>
      </c>
      <c r="B32" s="529"/>
      <c r="C32" s="88" t="s">
        <v>74</v>
      </c>
      <c r="D32" s="89">
        <v>1</v>
      </c>
      <c r="E32" s="207" t="s">
        <v>1371</v>
      </c>
      <c r="F32" s="105" t="s">
        <v>3601</v>
      </c>
      <c r="G32" s="104" t="s">
        <v>11</v>
      </c>
    </row>
    <row r="33" spans="1:7" ht="42.75" customHeight="1">
      <c r="A33" s="90">
        <v>26</v>
      </c>
      <c r="B33" s="669"/>
      <c r="C33" s="91" t="s">
        <v>77</v>
      </c>
      <c r="D33" s="92">
        <v>1</v>
      </c>
      <c r="E33" s="72" t="s">
        <v>619</v>
      </c>
      <c r="F33" s="105" t="s">
        <v>3602</v>
      </c>
      <c r="G33" s="104" t="s">
        <v>11</v>
      </c>
    </row>
    <row r="34" spans="1:7" ht="42.75" customHeight="1">
      <c r="A34" s="87">
        <v>27</v>
      </c>
      <c r="B34" s="669"/>
      <c r="C34" s="93" t="s">
        <v>80</v>
      </c>
      <c r="D34" s="92">
        <v>1</v>
      </c>
      <c r="E34" s="72" t="s">
        <v>1371</v>
      </c>
      <c r="F34" s="105" t="s">
        <v>3603</v>
      </c>
      <c r="G34" s="104" t="s">
        <v>11</v>
      </c>
    </row>
    <row r="35" spans="1:7" ht="42.75" customHeight="1">
      <c r="A35" s="90">
        <v>28</v>
      </c>
      <c r="B35" s="669"/>
      <c r="C35" s="93" t="s">
        <v>82</v>
      </c>
      <c r="D35" s="92">
        <v>1</v>
      </c>
      <c r="E35" s="72" t="s">
        <v>1371</v>
      </c>
      <c r="F35" s="105" t="s">
        <v>3604</v>
      </c>
      <c r="G35" s="104" t="s">
        <v>11</v>
      </c>
    </row>
    <row r="36" spans="1:7" ht="114" customHeight="1" thickBot="1">
      <c r="A36" s="87">
        <v>29</v>
      </c>
      <c r="B36" s="670"/>
      <c r="C36" s="94" t="s">
        <v>84</v>
      </c>
      <c r="D36" s="95">
        <v>0.5</v>
      </c>
      <c r="E36" s="298" t="s">
        <v>13</v>
      </c>
      <c r="F36" s="106" t="s">
        <v>3605</v>
      </c>
      <c r="G36" s="103" t="s">
        <v>2983</v>
      </c>
    </row>
    <row r="37" spans="1:7" ht="15.75" customHeight="1" thickBot="1">
      <c r="A37" s="517" t="s">
        <v>88</v>
      </c>
      <c r="B37" s="666"/>
      <c r="C37" s="665"/>
      <c r="D37" s="120">
        <f>SUM(D32:D36)</f>
        <v>4.5</v>
      </c>
      <c r="E37" s="523"/>
      <c r="F37" s="524"/>
      <c r="G37" s="525"/>
    </row>
    <row r="38" spans="1:7" ht="15.75" customHeight="1" thickBot="1">
      <c r="A38" s="526" t="s">
        <v>98</v>
      </c>
      <c r="B38" s="666"/>
      <c r="C38" s="666"/>
      <c r="D38" s="666"/>
      <c r="E38" s="666"/>
      <c r="F38" s="666"/>
      <c r="G38" s="665"/>
    </row>
    <row r="39" spans="1:7" ht="29.25" customHeight="1">
      <c r="A39" s="83">
        <v>30</v>
      </c>
      <c r="B39" s="527"/>
      <c r="C39" s="96" t="s">
        <v>99</v>
      </c>
      <c r="D39" s="83">
        <v>0</v>
      </c>
      <c r="E39" s="71" t="s">
        <v>32</v>
      </c>
      <c r="F39" s="104"/>
      <c r="G39" s="104" t="s">
        <v>23</v>
      </c>
    </row>
    <row r="40" spans="1:7" ht="29.25" customHeight="1">
      <c r="A40" s="69">
        <v>31</v>
      </c>
      <c r="B40" s="669"/>
      <c r="C40" s="97" t="s">
        <v>102</v>
      </c>
      <c r="D40" s="69">
        <v>0</v>
      </c>
      <c r="E40" s="72" t="s">
        <v>32</v>
      </c>
      <c r="F40" s="103"/>
      <c r="G40" s="103" t="s">
        <v>23</v>
      </c>
    </row>
    <row r="41" spans="1:7" ht="55.5" customHeight="1">
      <c r="A41" s="69">
        <v>32</v>
      </c>
      <c r="B41" s="669"/>
      <c r="C41" s="97" t="s">
        <v>104</v>
      </c>
      <c r="D41" s="69">
        <v>1</v>
      </c>
      <c r="E41" s="72" t="s">
        <v>2688</v>
      </c>
      <c r="F41" s="103" t="s">
        <v>3606</v>
      </c>
      <c r="G41" s="103" t="s">
        <v>11</v>
      </c>
    </row>
    <row r="42" spans="1:7" ht="36.75" customHeight="1" thickBot="1">
      <c r="A42" s="69">
        <v>33</v>
      </c>
      <c r="B42" s="670"/>
      <c r="C42" s="98" t="s">
        <v>107</v>
      </c>
      <c r="D42" s="77">
        <v>0</v>
      </c>
      <c r="E42" s="298" t="s">
        <v>32</v>
      </c>
      <c r="F42" s="309"/>
      <c r="G42" s="309" t="s">
        <v>23</v>
      </c>
    </row>
    <row r="43" spans="1:7" ht="15.75" customHeight="1" thickBot="1">
      <c r="A43" s="517" t="s">
        <v>110</v>
      </c>
      <c r="B43" s="666"/>
      <c r="C43" s="665"/>
      <c r="D43" s="120">
        <f>SUM(D39:D42)</f>
        <v>1</v>
      </c>
      <c r="E43" s="523"/>
      <c r="F43" s="524"/>
      <c r="G43" s="525"/>
    </row>
    <row r="44" spans="1:7" ht="15.75" customHeight="1" thickBot="1">
      <c r="A44" s="537" t="s">
        <v>111</v>
      </c>
      <c r="B44" s="678"/>
      <c r="C44" s="678"/>
      <c r="D44" s="678"/>
      <c r="E44" s="678"/>
      <c r="F44" s="678"/>
      <c r="G44" s="679"/>
    </row>
    <row r="45" spans="1:7" ht="52.5" customHeight="1">
      <c r="A45" s="83">
        <v>34</v>
      </c>
      <c r="B45" s="538"/>
      <c r="C45" s="96" t="s">
        <v>112</v>
      </c>
      <c r="D45" s="58" t="s">
        <v>95</v>
      </c>
      <c r="E45" s="11" t="s">
        <v>32</v>
      </c>
      <c r="F45" s="16"/>
      <c r="G45" s="16" t="s">
        <v>291</v>
      </c>
    </row>
    <row r="46" spans="1:7" ht="52.5" customHeight="1">
      <c r="A46" s="69">
        <v>35</v>
      </c>
      <c r="B46" s="669"/>
      <c r="C46" s="97" t="s">
        <v>115</v>
      </c>
      <c r="D46" s="53" t="s">
        <v>95</v>
      </c>
      <c r="E46" s="12" t="s">
        <v>32</v>
      </c>
      <c r="F46" s="13"/>
      <c r="G46" s="13" t="s">
        <v>291</v>
      </c>
    </row>
    <row r="47" spans="1:7" ht="52.5" customHeight="1">
      <c r="A47" s="69">
        <v>36</v>
      </c>
      <c r="B47" s="669"/>
      <c r="C47" s="97" t="s">
        <v>118</v>
      </c>
      <c r="D47" s="53" t="s">
        <v>95</v>
      </c>
      <c r="E47" s="12" t="s">
        <v>32</v>
      </c>
      <c r="F47" s="13"/>
      <c r="G47" s="13" t="s">
        <v>291</v>
      </c>
    </row>
    <row r="48" spans="1:7" ht="52.5" customHeight="1" thickBot="1">
      <c r="A48" s="69">
        <v>37</v>
      </c>
      <c r="B48" s="670"/>
      <c r="C48" s="98" t="s">
        <v>119</v>
      </c>
      <c r="D48" s="54" t="s">
        <v>95</v>
      </c>
      <c r="E48" s="12" t="s">
        <v>32</v>
      </c>
      <c r="F48" s="21"/>
      <c r="G48" s="21" t="s">
        <v>291</v>
      </c>
    </row>
    <row r="49" spans="1:7" ht="15.75" customHeight="1" thickBot="1">
      <c r="A49" s="517" t="s">
        <v>122</v>
      </c>
      <c r="B49" s="666"/>
      <c r="C49" s="665"/>
      <c r="D49" s="47" t="s">
        <v>95</v>
      </c>
      <c r="E49" s="479"/>
      <c r="F49" s="480"/>
      <c r="G49" s="481"/>
    </row>
    <row r="50" spans="1:7" ht="15.75" customHeight="1">
      <c r="F50" s="108"/>
    </row>
    <row r="51" spans="1:7" ht="15.75" customHeight="1">
      <c r="F51" s="108"/>
    </row>
    <row r="52" spans="1:7" ht="15.75" customHeight="1">
      <c r="F52" s="108"/>
    </row>
    <row r="53" spans="1:7" ht="15.75" customHeight="1">
      <c r="F53" s="108"/>
    </row>
    <row r="54" spans="1:7" ht="15.75" customHeight="1">
      <c r="F54" s="108"/>
    </row>
    <row r="55" spans="1:7" ht="15.75" customHeight="1">
      <c r="F55" s="108"/>
    </row>
    <row r="56" spans="1:7" ht="15.75" customHeight="1">
      <c r="F56" s="108"/>
    </row>
    <row r="57" spans="1:7" ht="15.75" customHeight="1">
      <c r="F57" s="108"/>
    </row>
    <row r="58" spans="1:7" ht="15.75" customHeight="1">
      <c r="F58" s="108"/>
    </row>
    <row r="59" spans="1:7" ht="15.75" customHeight="1">
      <c r="F59" s="108"/>
    </row>
    <row r="60" spans="1:7" ht="15.75" customHeight="1">
      <c r="F60" s="108"/>
    </row>
    <row r="61" spans="1:7" ht="15.75" customHeight="1">
      <c r="F61" s="108"/>
    </row>
    <row r="62" spans="1:7" ht="15.75" customHeight="1">
      <c r="F62" s="108"/>
    </row>
    <row r="63" spans="1:7" ht="15.75" customHeight="1">
      <c r="F63" s="108"/>
    </row>
    <row r="64" spans="1:7" ht="15.75" customHeight="1">
      <c r="F64" s="108"/>
    </row>
    <row r="65" spans="6:6" ht="15.75" customHeight="1">
      <c r="F65" s="108"/>
    </row>
    <row r="66" spans="6:6" ht="15.75" customHeight="1">
      <c r="F66" s="108"/>
    </row>
    <row r="67" spans="6:6" ht="15.75" customHeight="1">
      <c r="F67" s="108"/>
    </row>
    <row r="68" spans="6:6" ht="15.75" customHeight="1">
      <c r="F68" s="108"/>
    </row>
    <row r="69" spans="6:6" ht="15.75" customHeight="1">
      <c r="F69" s="108"/>
    </row>
    <row r="70" spans="6:6" ht="15.75" customHeight="1">
      <c r="F70" s="108"/>
    </row>
    <row r="71" spans="6:6" ht="15.75" customHeight="1">
      <c r="F71" s="108"/>
    </row>
    <row r="72" spans="6:6" ht="15.75" customHeight="1">
      <c r="F72" s="108"/>
    </row>
    <row r="73" spans="6:6" ht="15.75" customHeight="1">
      <c r="F73" s="108"/>
    </row>
    <row r="74" spans="6:6" ht="15.75" customHeight="1">
      <c r="F74" s="108"/>
    </row>
    <row r="75" spans="6:6" ht="15.75" customHeight="1">
      <c r="F75" s="108"/>
    </row>
    <row r="76" spans="6:6" ht="15.75" customHeight="1">
      <c r="F76" s="108"/>
    </row>
    <row r="77" spans="6:6" ht="15.75" customHeight="1">
      <c r="F77" s="108"/>
    </row>
    <row r="78" spans="6:6" ht="15.75" customHeight="1">
      <c r="F78" s="108"/>
    </row>
    <row r="79" spans="6:6" ht="15.75" customHeight="1">
      <c r="F79" s="108"/>
    </row>
    <row r="80" spans="6:6" ht="15.75" customHeight="1">
      <c r="F80" s="108"/>
    </row>
    <row r="81" spans="6:6" ht="15.75" customHeight="1">
      <c r="F81" s="108"/>
    </row>
    <row r="82" spans="6:6" ht="15.75" customHeight="1">
      <c r="F82" s="108"/>
    </row>
    <row r="83" spans="6:6" ht="15.75" customHeight="1">
      <c r="F83" s="108"/>
    </row>
    <row r="84" spans="6:6" ht="15.75" customHeight="1">
      <c r="F84" s="108"/>
    </row>
    <row r="85" spans="6:6" ht="15.75" customHeight="1">
      <c r="F85" s="108"/>
    </row>
    <row r="86" spans="6:6" ht="15.75" customHeight="1">
      <c r="F86" s="108"/>
    </row>
    <row r="87" spans="6:6" ht="15.75" customHeight="1">
      <c r="F87" s="108"/>
    </row>
    <row r="88" spans="6:6" ht="15.75" customHeight="1">
      <c r="F88" s="108"/>
    </row>
    <row r="89" spans="6:6" ht="15.75" customHeight="1">
      <c r="F89" s="108"/>
    </row>
    <row r="90" spans="6:6" ht="15.75" customHeight="1">
      <c r="F90" s="108"/>
    </row>
    <row r="91" spans="6:6" ht="15.75" customHeight="1">
      <c r="F91" s="108"/>
    </row>
    <row r="92" spans="6:6" ht="15.75" customHeight="1">
      <c r="F92" s="108"/>
    </row>
    <row r="93" spans="6:6" ht="15.75" customHeight="1">
      <c r="F93" s="108"/>
    </row>
    <row r="94" spans="6:6" ht="15.75" customHeight="1">
      <c r="F94" s="108"/>
    </row>
    <row r="95" spans="6:6" ht="15.75" customHeight="1">
      <c r="F95" s="108"/>
    </row>
    <row r="96" spans="6:6" ht="15.75" customHeight="1">
      <c r="F96" s="108"/>
    </row>
    <row r="97" spans="6:6" ht="15.75" customHeight="1">
      <c r="F97" s="108"/>
    </row>
    <row r="98" spans="6:6" ht="15.75" customHeight="1">
      <c r="F98" s="108"/>
    </row>
    <row r="99" spans="6:6" ht="15.75" customHeight="1">
      <c r="F99" s="108"/>
    </row>
    <row r="100" spans="6:6" ht="15.75" customHeight="1">
      <c r="F100" s="108"/>
    </row>
    <row r="101" spans="6:6" ht="15.75" customHeight="1">
      <c r="F101" s="108"/>
    </row>
    <row r="102" spans="6:6" ht="15.75" customHeight="1">
      <c r="F102" s="108"/>
    </row>
    <row r="103" spans="6:6" ht="15.75" customHeight="1">
      <c r="F103" s="108"/>
    </row>
    <row r="104" spans="6:6" ht="15.75" customHeight="1">
      <c r="F104" s="108"/>
    </row>
    <row r="105" spans="6:6" ht="15.75" customHeight="1">
      <c r="F105" s="108"/>
    </row>
    <row r="106" spans="6:6" ht="15.75" customHeight="1">
      <c r="F106" s="108"/>
    </row>
    <row r="107" spans="6:6" ht="15.75" customHeight="1">
      <c r="F107" s="108"/>
    </row>
    <row r="108" spans="6:6" ht="15.75" customHeight="1">
      <c r="F108" s="108"/>
    </row>
    <row r="109" spans="6:6" ht="15.75" customHeight="1">
      <c r="F109" s="108"/>
    </row>
    <row r="110" spans="6:6" ht="15.75" customHeight="1">
      <c r="F110" s="108"/>
    </row>
    <row r="111" spans="6:6" ht="15.75" customHeight="1">
      <c r="F111" s="108"/>
    </row>
    <row r="112" spans="6:6" ht="15.75" customHeight="1">
      <c r="F112" s="108"/>
    </row>
    <row r="113" spans="6:6" ht="15.75" customHeight="1">
      <c r="F113" s="108"/>
    </row>
    <row r="114" spans="6:6" ht="15.75" customHeight="1">
      <c r="F114" s="108"/>
    </row>
    <row r="115" spans="6:6" ht="15.75" customHeight="1">
      <c r="F115" s="108"/>
    </row>
    <row r="116" spans="6:6" ht="15.75" customHeight="1">
      <c r="F116" s="108"/>
    </row>
    <row r="117" spans="6:6" ht="15.75" customHeight="1">
      <c r="F117" s="108"/>
    </row>
    <row r="118" spans="6:6" ht="15.75" customHeight="1">
      <c r="F118" s="108"/>
    </row>
    <row r="119" spans="6:6" ht="15.75" customHeight="1">
      <c r="F119" s="108"/>
    </row>
    <row r="120" spans="6:6" ht="15.75" customHeight="1">
      <c r="F120" s="108"/>
    </row>
    <row r="121" spans="6:6" ht="15.75" customHeight="1">
      <c r="F121" s="108"/>
    </row>
    <row r="122" spans="6:6" ht="15.75" customHeight="1">
      <c r="F122" s="108"/>
    </row>
    <row r="123" spans="6:6" ht="15.75" customHeight="1">
      <c r="F123" s="108"/>
    </row>
    <row r="124" spans="6:6" ht="15.75" customHeight="1">
      <c r="F124" s="108"/>
    </row>
    <row r="125" spans="6:6" ht="15.75" customHeight="1">
      <c r="F125" s="108"/>
    </row>
    <row r="126" spans="6:6" ht="15.75" customHeight="1">
      <c r="F126" s="108"/>
    </row>
    <row r="127" spans="6:6" ht="15.75" customHeight="1">
      <c r="F127" s="108"/>
    </row>
    <row r="128" spans="6:6" ht="15.75" customHeight="1">
      <c r="F128" s="108"/>
    </row>
    <row r="129" spans="6:6" ht="15.75" customHeight="1">
      <c r="F129" s="108"/>
    </row>
    <row r="130" spans="6:6" ht="15.75" customHeight="1">
      <c r="F130" s="108"/>
    </row>
    <row r="131" spans="6:6" ht="15.75" customHeight="1">
      <c r="F131" s="108"/>
    </row>
    <row r="132" spans="6:6" ht="15.75" customHeight="1">
      <c r="F132" s="108"/>
    </row>
    <row r="133" spans="6:6" ht="15.75" customHeight="1">
      <c r="F133" s="108"/>
    </row>
    <row r="134" spans="6:6" ht="15.75" customHeight="1">
      <c r="F134" s="108"/>
    </row>
    <row r="135" spans="6:6" ht="15.75" customHeight="1">
      <c r="F135" s="108"/>
    </row>
    <row r="136" spans="6:6" ht="15.75" customHeight="1">
      <c r="F136" s="108"/>
    </row>
    <row r="137" spans="6:6" ht="15.75" customHeight="1">
      <c r="F137" s="108"/>
    </row>
    <row r="138" spans="6:6" ht="15.75" customHeight="1">
      <c r="F138" s="108"/>
    </row>
    <row r="139" spans="6:6" ht="15.75" customHeight="1">
      <c r="F139" s="108"/>
    </row>
    <row r="140" spans="6:6" ht="15.75" customHeight="1">
      <c r="F140" s="108"/>
    </row>
    <row r="141" spans="6:6" ht="15.75" customHeight="1">
      <c r="F141" s="108"/>
    </row>
    <row r="142" spans="6:6" ht="15.75" customHeight="1">
      <c r="F142" s="108"/>
    </row>
    <row r="143" spans="6:6" ht="15.75" customHeight="1">
      <c r="F143" s="108"/>
    </row>
    <row r="144" spans="6:6" ht="15.75" customHeight="1">
      <c r="F144" s="108"/>
    </row>
    <row r="145" spans="6:6" ht="15.75" customHeight="1">
      <c r="F145" s="108"/>
    </row>
    <row r="146" spans="6:6" ht="15.75" customHeight="1">
      <c r="F146" s="108"/>
    </row>
    <row r="147" spans="6:6" ht="15.75" customHeight="1">
      <c r="F147" s="108"/>
    </row>
    <row r="148" spans="6:6" ht="15.75" customHeight="1">
      <c r="F148" s="108"/>
    </row>
    <row r="149" spans="6:6" ht="15.75" customHeight="1">
      <c r="F149" s="108"/>
    </row>
    <row r="150" spans="6:6" ht="15.75" customHeight="1">
      <c r="F150" s="108"/>
    </row>
    <row r="151" spans="6:6" ht="15.75" customHeight="1">
      <c r="F151" s="108"/>
    </row>
    <row r="152" spans="6:6" ht="15.75" customHeight="1">
      <c r="F152" s="108"/>
    </row>
    <row r="153" spans="6:6" ht="15.75" customHeight="1">
      <c r="F153" s="108"/>
    </row>
    <row r="154" spans="6:6" ht="15.75" customHeight="1">
      <c r="F154" s="108"/>
    </row>
    <row r="155" spans="6:6" ht="15.75" customHeight="1">
      <c r="F155" s="108"/>
    </row>
    <row r="156" spans="6:6" ht="15.75" customHeight="1">
      <c r="F156" s="108"/>
    </row>
    <row r="157" spans="6:6" ht="15.75" customHeight="1">
      <c r="F157" s="108"/>
    </row>
    <row r="158" spans="6:6" ht="15.75" customHeight="1">
      <c r="F158" s="108"/>
    </row>
    <row r="159" spans="6:6" ht="15.75" customHeight="1">
      <c r="F159" s="108"/>
    </row>
    <row r="160" spans="6:6" ht="15.75" customHeight="1">
      <c r="F160" s="108"/>
    </row>
    <row r="161" spans="6:6" ht="15.75" customHeight="1">
      <c r="F161" s="108"/>
    </row>
    <row r="162" spans="6:6" ht="15.75" customHeight="1">
      <c r="F162" s="108"/>
    </row>
    <row r="163" spans="6:6" ht="15.75" customHeight="1">
      <c r="F163" s="108"/>
    </row>
    <row r="164" spans="6:6" ht="15.75" customHeight="1">
      <c r="F164" s="108"/>
    </row>
    <row r="165" spans="6:6" ht="15.75" customHeight="1">
      <c r="F165" s="108"/>
    </row>
    <row r="166" spans="6:6" ht="15.75" customHeight="1">
      <c r="F166" s="108"/>
    </row>
    <row r="167" spans="6:6" ht="15.75" customHeight="1">
      <c r="F167" s="108"/>
    </row>
    <row r="168" spans="6:6" ht="15.75" customHeight="1">
      <c r="F168" s="108"/>
    </row>
    <row r="169" spans="6:6" ht="15.75" customHeight="1">
      <c r="F169" s="108"/>
    </row>
    <row r="170" spans="6:6" ht="15.75" customHeight="1">
      <c r="F170" s="108"/>
    </row>
    <row r="171" spans="6:6" ht="15.75" customHeight="1">
      <c r="F171" s="108"/>
    </row>
    <row r="172" spans="6:6" ht="15.75" customHeight="1">
      <c r="F172" s="108"/>
    </row>
    <row r="173" spans="6:6" ht="15.75" customHeight="1">
      <c r="F173" s="108"/>
    </row>
    <row r="174" spans="6:6" ht="15.75" customHeight="1">
      <c r="F174" s="108"/>
    </row>
    <row r="175" spans="6:6" ht="15.75" customHeight="1">
      <c r="F175" s="108"/>
    </row>
    <row r="176" spans="6:6" ht="15.75" customHeight="1">
      <c r="F176" s="108"/>
    </row>
    <row r="177" spans="6:6" ht="15.75" customHeight="1">
      <c r="F177" s="108"/>
    </row>
    <row r="178" spans="6:6" ht="15.75" customHeight="1">
      <c r="F178" s="108"/>
    </row>
    <row r="179" spans="6:6" ht="15.75" customHeight="1">
      <c r="F179" s="108"/>
    </row>
    <row r="180" spans="6:6" ht="15.75" customHeight="1">
      <c r="F180" s="108"/>
    </row>
    <row r="181" spans="6:6" ht="15.75" customHeight="1">
      <c r="F181" s="108"/>
    </row>
    <row r="182" spans="6:6" ht="15.75" customHeight="1">
      <c r="F182" s="108"/>
    </row>
    <row r="183" spans="6:6" ht="15.75" customHeight="1">
      <c r="F183" s="108"/>
    </row>
    <row r="184" spans="6:6" ht="15.75" customHeight="1">
      <c r="F184" s="108"/>
    </row>
    <row r="185" spans="6:6" ht="15.75" customHeight="1">
      <c r="F185" s="108"/>
    </row>
    <row r="186" spans="6:6" ht="15.75" customHeight="1">
      <c r="F186" s="108"/>
    </row>
    <row r="187" spans="6:6" ht="15.75" customHeight="1">
      <c r="F187" s="108"/>
    </row>
    <row r="188" spans="6:6" ht="15.75" customHeight="1">
      <c r="F188" s="108"/>
    </row>
    <row r="189" spans="6:6" ht="15.75" customHeight="1">
      <c r="F189" s="108"/>
    </row>
    <row r="190" spans="6:6" ht="15.75" customHeight="1">
      <c r="F190" s="108"/>
    </row>
    <row r="191" spans="6:6" ht="15.75" customHeight="1">
      <c r="F191" s="108"/>
    </row>
    <row r="192" spans="6:6" ht="15.75" customHeight="1">
      <c r="F192" s="108"/>
    </row>
    <row r="193" spans="6:6" ht="15.75" customHeight="1">
      <c r="F193" s="108"/>
    </row>
    <row r="194" spans="6:6" ht="15.75" customHeight="1">
      <c r="F194" s="108"/>
    </row>
    <row r="195" spans="6:6" ht="15.75" customHeight="1">
      <c r="F195" s="108"/>
    </row>
    <row r="196" spans="6:6" ht="15.75" customHeight="1">
      <c r="F196" s="108"/>
    </row>
    <row r="197" spans="6:6" ht="15.75" customHeight="1">
      <c r="F197" s="108"/>
    </row>
    <row r="198" spans="6:6" ht="15.75" customHeight="1">
      <c r="F198" s="108"/>
    </row>
    <row r="199" spans="6:6" ht="15.75" customHeight="1">
      <c r="F199" s="108"/>
    </row>
    <row r="200" spans="6:6" ht="15.75" customHeight="1">
      <c r="F200" s="108"/>
    </row>
    <row r="201" spans="6:6" ht="15.75" customHeight="1">
      <c r="F201" s="108"/>
    </row>
    <row r="202" spans="6:6" ht="15.75" customHeight="1">
      <c r="F202" s="108"/>
    </row>
    <row r="203" spans="6:6" ht="15.75" customHeight="1">
      <c r="F203" s="108"/>
    </row>
    <row r="204" spans="6:6" ht="15.75" customHeight="1">
      <c r="F204" s="108"/>
    </row>
    <row r="205" spans="6:6" ht="15.75" customHeight="1">
      <c r="F205" s="108"/>
    </row>
    <row r="206" spans="6:6" ht="15.75" customHeight="1">
      <c r="F206" s="108"/>
    </row>
    <row r="207" spans="6:6" ht="15.75" customHeight="1">
      <c r="F207" s="108"/>
    </row>
    <row r="208" spans="6:6" ht="15.75" customHeight="1">
      <c r="F208" s="108"/>
    </row>
    <row r="209" spans="6:6" ht="15.75" customHeight="1">
      <c r="F209" s="108"/>
    </row>
    <row r="210" spans="6:6" ht="15.75" customHeight="1">
      <c r="F210" s="108"/>
    </row>
    <row r="211" spans="6:6" ht="15.75" customHeight="1">
      <c r="F211" s="108"/>
    </row>
    <row r="212" spans="6:6" ht="15.75" customHeight="1">
      <c r="F212" s="108"/>
    </row>
    <row r="213" spans="6:6" ht="15.75" customHeight="1">
      <c r="F213" s="108"/>
    </row>
    <row r="214" spans="6:6" ht="15.75" customHeight="1">
      <c r="F214" s="108"/>
    </row>
    <row r="215" spans="6:6" ht="15.75" customHeight="1">
      <c r="F215" s="108"/>
    </row>
    <row r="216" spans="6:6" ht="15.75" customHeight="1">
      <c r="F216" s="108"/>
    </row>
    <row r="217" spans="6:6" ht="15.75" customHeight="1">
      <c r="F217" s="108"/>
    </row>
    <row r="218" spans="6:6" ht="15.75" customHeight="1">
      <c r="F218" s="108"/>
    </row>
    <row r="219" spans="6:6" ht="15.75" customHeight="1">
      <c r="F219" s="108"/>
    </row>
    <row r="220" spans="6:6" ht="15.75" customHeight="1">
      <c r="F220" s="108"/>
    </row>
    <row r="221" spans="6:6" ht="15.75" customHeight="1">
      <c r="F221" s="108"/>
    </row>
    <row r="222" spans="6:6" ht="15.75" customHeight="1">
      <c r="F222" s="108"/>
    </row>
    <row r="223" spans="6:6" ht="15.75" customHeight="1">
      <c r="F223" s="108"/>
    </row>
    <row r="224" spans="6:6" ht="15.75" customHeight="1">
      <c r="F224" s="108"/>
    </row>
    <row r="225" spans="6:6" ht="15.75" customHeight="1">
      <c r="F225" s="108"/>
    </row>
    <row r="226" spans="6:6" ht="15.75" customHeight="1">
      <c r="F226" s="108"/>
    </row>
    <row r="227" spans="6:6" ht="15.75" customHeight="1">
      <c r="F227" s="108"/>
    </row>
    <row r="228" spans="6:6" ht="15.75" customHeight="1">
      <c r="F228" s="108"/>
    </row>
    <row r="229" spans="6:6" ht="15.75" customHeight="1">
      <c r="F229" s="108"/>
    </row>
    <row r="230" spans="6:6" ht="15.75" customHeight="1">
      <c r="F230" s="108"/>
    </row>
    <row r="231" spans="6:6" ht="15.75" customHeight="1">
      <c r="F231" s="108"/>
    </row>
    <row r="232" spans="6:6" ht="15.75" customHeight="1">
      <c r="F232" s="108"/>
    </row>
    <row r="233" spans="6:6" ht="15.75" customHeight="1">
      <c r="F233" s="108"/>
    </row>
    <row r="234" spans="6:6" ht="15.75" customHeight="1">
      <c r="F234" s="108"/>
    </row>
    <row r="235" spans="6:6" ht="15.75" customHeight="1">
      <c r="F235" s="108"/>
    </row>
    <row r="236" spans="6:6" ht="15.75" customHeight="1">
      <c r="F236" s="108"/>
    </row>
    <row r="237" spans="6:6" ht="15.75" customHeight="1">
      <c r="F237" s="108"/>
    </row>
    <row r="238" spans="6:6" ht="15.75" customHeight="1">
      <c r="F238" s="108"/>
    </row>
    <row r="239" spans="6:6" ht="15.75" customHeight="1">
      <c r="F239" s="108"/>
    </row>
    <row r="240" spans="6:6" ht="15.75" customHeight="1">
      <c r="F240" s="108"/>
    </row>
    <row r="241" spans="6:6" ht="15.75" customHeight="1">
      <c r="F241" s="108"/>
    </row>
    <row r="242" spans="6:6" ht="15.75" customHeight="1">
      <c r="F242" s="108"/>
    </row>
    <row r="243" spans="6:6" ht="15.75" customHeight="1">
      <c r="F243" s="108"/>
    </row>
    <row r="244" spans="6:6" ht="15.75" customHeight="1">
      <c r="F244" s="108"/>
    </row>
    <row r="245" spans="6:6" ht="15.75" customHeight="1">
      <c r="F245" s="108"/>
    </row>
    <row r="246" spans="6:6" ht="15.75" customHeight="1">
      <c r="F246" s="108"/>
    </row>
    <row r="247" spans="6:6" ht="15.75" customHeight="1">
      <c r="F247" s="108"/>
    </row>
    <row r="248" spans="6:6" ht="15.75" customHeight="1">
      <c r="F248" s="108"/>
    </row>
    <row r="249" spans="6:6" ht="15.75" customHeight="1">
      <c r="F249" s="108"/>
    </row>
    <row r="250" spans="6:6" ht="15.75" customHeight="1">
      <c r="F250" s="108"/>
    </row>
    <row r="251" spans="6:6" ht="15.75" customHeight="1">
      <c r="F251" s="108"/>
    </row>
    <row r="252" spans="6:6" ht="15.75" customHeight="1">
      <c r="F252" s="108"/>
    </row>
    <row r="253" spans="6:6" ht="15.75" customHeight="1">
      <c r="F253" s="108"/>
    </row>
    <row r="254" spans="6:6" ht="15.75" customHeight="1">
      <c r="F254" s="108"/>
    </row>
    <row r="255" spans="6:6" ht="15.75" customHeight="1">
      <c r="F255" s="108"/>
    </row>
    <row r="256" spans="6:6" ht="15.75" customHeight="1">
      <c r="F256" s="108"/>
    </row>
    <row r="257" spans="6:6" ht="15.75" customHeight="1">
      <c r="F257" s="108"/>
    </row>
    <row r="258" spans="6:6" ht="15.75" customHeight="1">
      <c r="F258" s="108"/>
    </row>
    <row r="259" spans="6:6" ht="15.75" customHeight="1">
      <c r="F259" s="108"/>
    </row>
    <row r="260" spans="6:6" ht="15.75" customHeight="1">
      <c r="F260" s="108"/>
    </row>
    <row r="261" spans="6:6" ht="15.75" customHeight="1">
      <c r="F261" s="108"/>
    </row>
    <row r="262" spans="6:6" ht="15.75" customHeight="1">
      <c r="F262" s="108"/>
    </row>
    <row r="263" spans="6:6" ht="15.75" customHeight="1">
      <c r="F263" s="108"/>
    </row>
    <row r="264" spans="6:6" ht="15.75" customHeight="1">
      <c r="F264" s="108"/>
    </row>
    <row r="265" spans="6:6" ht="15.75" customHeight="1">
      <c r="F265" s="108"/>
    </row>
    <row r="266" spans="6:6" ht="15.75" customHeight="1">
      <c r="F266" s="108"/>
    </row>
    <row r="267" spans="6:6" ht="15.75" customHeight="1">
      <c r="F267" s="108"/>
    </row>
    <row r="268" spans="6:6" ht="15.75" customHeight="1">
      <c r="F268" s="108"/>
    </row>
    <row r="269" spans="6:6" ht="15.75" customHeight="1">
      <c r="F269" s="108"/>
    </row>
    <row r="270" spans="6:6" ht="15.75" customHeight="1">
      <c r="F270" s="108"/>
    </row>
    <row r="271" spans="6:6" ht="15.75" customHeight="1">
      <c r="F271" s="108"/>
    </row>
    <row r="272" spans="6:6" ht="15.75" customHeight="1">
      <c r="F272" s="108"/>
    </row>
    <row r="273" spans="6:6" ht="15.75" customHeight="1">
      <c r="F273" s="108"/>
    </row>
    <row r="274" spans="6:6" ht="15.75" customHeight="1">
      <c r="F274" s="108"/>
    </row>
    <row r="275" spans="6:6" ht="15.75" customHeight="1">
      <c r="F275" s="108"/>
    </row>
    <row r="276" spans="6:6" ht="15.75" customHeight="1">
      <c r="F276" s="108"/>
    </row>
    <row r="277" spans="6:6" ht="15.75" customHeight="1">
      <c r="F277" s="108"/>
    </row>
    <row r="278" spans="6:6" ht="15.75" customHeight="1">
      <c r="F278" s="108"/>
    </row>
    <row r="279" spans="6:6" ht="15.75" customHeight="1">
      <c r="F279" s="108"/>
    </row>
    <row r="280" spans="6:6" ht="15.75" customHeight="1">
      <c r="F280" s="108"/>
    </row>
    <row r="281" spans="6:6" ht="15.75" customHeight="1">
      <c r="F281" s="108"/>
    </row>
    <row r="282" spans="6:6" ht="15.75" customHeight="1">
      <c r="F282" s="108"/>
    </row>
    <row r="283" spans="6:6" ht="15.75" customHeight="1">
      <c r="F283" s="108"/>
    </row>
    <row r="284" spans="6:6" ht="15.75" customHeight="1">
      <c r="F284" s="108"/>
    </row>
    <row r="285" spans="6:6" ht="15.75" customHeight="1">
      <c r="F285" s="108"/>
    </row>
    <row r="286" spans="6:6" ht="15.75" customHeight="1">
      <c r="F286" s="108"/>
    </row>
    <row r="287" spans="6:6" ht="15.75" customHeight="1">
      <c r="F287" s="108"/>
    </row>
    <row r="288" spans="6:6" ht="15.75" customHeight="1">
      <c r="F288" s="108"/>
    </row>
    <row r="289" spans="6:6" ht="15.75" customHeight="1">
      <c r="F289" s="108"/>
    </row>
    <row r="290" spans="6:6" ht="15.75" customHeight="1">
      <c r="F290" s="108"/>
    </row>
    <row r="291" spans="6:6" ht="15.75" customHeight="1">
      <c r="F291" s="108"/>
    </row>
    <row r="292" spans="6:6" ht="15.75" customHeight="1">
      <c r="F292" s="108"/>
    </row>
    <row r="293" spans="6:6" ht="15.75" customHeight="1">
      <c r="F293" s="108"/>
    </row>
    <row r="294" spans="6:6" ht="15.75" customHeight="1">
      <c r="F294" s="108"/>
    </row>
    <row r="295" spans="6:6" ht="15.75" customHeight="1">
      <c r="F295" s="108"/>
    </row>
    <row r="296" spans="6:6" ht="15.75" customHeight="1">
      <c r="F296" s="108"/>
    </row>
    <row r="297" spans="6:6" ht="15.75" customHeight="1">
      <c r="F297" s="108"/>
    </row>
    <row r="298" spans="6:6" ht="15.75" customHeight="1">
      <c r="F298" s="108"/>
    </row>
    <row r="299" spans="6:6" ht="15.75" customHeight="1">
      <c r="F299" s="108"/>
    </row>
    <row r="300" spans="6:6" ht="15.75" customHeight="1">
      <c r="F300" s="108"/>
    </row>
    <row r="301" spans="6:6" ht="15.75" customHeight="1">
      <c r="F301" s="108"/>
    </row>
    <row r="302" spans="6:6" ht="15.75" customHeight="1">
      <c r="F302" s="108"/>
    </row>
    <row r="303" spans="6:6" ht="15.75" customHeight="1">
      <c r="F303" s="108"/>
    </row>
    <row r="304" spans="6:6" ht="15.75" customHeight="1">
      <c r="F304" s="108"/>
    </row>
    <row r="305" spans="6:6" ht="15.75" customHeight="1">
      <c r="F305" s="108"/>
    </row>
    <row r="306" spans="6:6" ht="15.75" customHeight="1">
      <c r="F306" s="108"/>
    </row>
    <row r="307" spans="6:6" ht="15.75" customHeight="1">
      <c r="F307" s="108"/>
    </row>
    <row r="308" spans="6:6" ht="15.75" customHeight="1">
      <c r="F308" s="108"/>
    </row>
    <row r="309" spans="6:6" ht="15.75" customHeight="1">
      <c r="F309" s="108"/>
    </row>
    <row r="310" spans="6:6" ht="15.75" customHeight="1">
      <c r="F310" s="108"/>
    </row>
    <row r="311" spans="6:6" ht="15.75" customHeight="1">
      <c r="F311" s="108"/>
    </row>
    <row r="312" spans="6:6" ht="15.75" customHeight="1">
      <c r="F312" s="108"/>
    </row>
    <row r="313" spans="6:6" ht="15.75" customHeight="1">
      <c r="F313" s="108"/>
    </row>
    <row r="314" spans="6:6" ht="15.75" customHeight="1">
      <c r="F314" s="108"/>
    </row>
    <row r="315" spans="6:6" ht="15.75" customHeight="1">
      <c r="F315" s="108"/>
    </row>
    <row r="316" spans="6:6" ht="15.75" customHeight="1">
      <c r="F316" s="108"/>
    </row>
    <row r="317" spans="6:6" ht="15.75" customHeight="1">
      <c r="F317" s="108"/>
    </row>
    <row r="318" spans="6:6" ht="15.75" customHeight="1">
      <c r="F318" s="108"/>
    </row>
    <row r="319" spans="6:6" ht="15.75" customHeight="1">
      <c r="F319" s="108"/>
    </row>
    <row r="320" spans="6:6" ht="15.75" customHeight="1">
      <c r="F320" s="108"/>
    </row>
    <row r="321" spans="6:6" ht="15.75" customHeight="1">
      <c r="F321" s="108"/>
    </row>
    <row r="322" spans="6:6" ht="15.75" customHeight="1">
      <c r="F322" s="108"/>
    </row>
    <row r="323" spans="6:6" ht="15.75" customHeight="1">
      <c r="F323" s="108"/>
    </row>
    <row r="324" spans="6:6" ht="15.75" customHeight="1">
      <c r="F324" s="108"/>
    </row>
    <row r="325" spans="6:6" ht="15.75" customHeight="1">
      <c r="F325" s="108"/>
    </row>
    <row r="326" spans="6:6" ht="15.75" customHeight="1">
      <c r="F326" s="108"/>
    </row>
    <row r="327" spans="6:6" ht="15.75" customHeight="1">
      <c r="F327" s="108"/>
    </row>
    <row r="328" spans="6:6" ht="15.75" customHeight="1">
      <c r="F328" s="108"/>
    </row>
    <row r="329" spans="6:6" ht="15.75" customHeight="1">
      <c r="F329" s="108"/>
    </row>
    <row r="330" spans="6:6" ht="15.75" customHeight="1">
      <c r="F330" s="108"/>
    </row>
    <row r="331" spans="6:6" ht="15.75" customHeight="1">
      <c r="F331" s="108"/>
    </row>
    <row r="332" spans="6:6" ht="15.75" customHeight="1">
      <c r="F332" s="108"/>
    </row>
    <row r="333" spans="6:6" ht="15.75" customHeight="1">
      <c r="F333" s="108"/>
    </row>
    <row r="334" spans="6:6" ht="15.75" customHeight="1">
      <c r="F334" s="108"/>
    </row>
    <row r="335" spans="6:6" ht="15.75" customHeight="1">
      <c r="F335" s="108"/>
    </row>
    <row r="336" spans="6:6" ht="15.75" customHeight="1">
      <c r="F336" s="108"/>
    </row>
    <row r="337" spans="6:6" ht="15.75" customHeight="1">
      <c r="F337" s="108"/>
    </row>
    <row r="338" spans="6:6" ht="15.75" customHeight="1">
      <c r="F338" s="108"/>
    </row>
    <row r="339" spans="6:6" ht="15.75" customHeight="1">
      <c r="F339" s="108"/>
    </row>
    <row r="340" spans="6:6" ht="15.75" customHeight="1">
      <c r="F340" s="108"/>
    </row>
    <row r="341" spans="6:6" ht="15.75" customHeight="1">
      <c r="F341" s="108"/>
    </row>
    <row r="342" spans="6:6" ht="15.75" customHeight="1">
      <c r="F342" s="108"/>
    </row>
    <row r="343" spans="6:6" ht="15.75" customHeight="1">
      <c r="F343" s="108"/>
    </row>
    <row r="344" spans="6:6" ht="15.75" customHeight="1">
      <c r="F344" s="108"/>
    </row>
    <row r="345" spans="6:6" ht="15.75" customHeight="1">
      <c r="F345" s="108"/>
    </row>
    <row r="346" spans="6:6" ht="15.75" customHeight="1">
      <c r="F346" s="108"/>
    </row>
    <row r="347" spans="6:6" ht="15.75" customHeight="1">
      <c r="F347" s="108"/>
    </row>
    <row r="348" spans="6:6" ht="15.75" customHeight="1">
      <c r="F348" s="108"/>
    </row>
    <row r="349" spans="6:6" ht="15.75" customHeight="1">
      <c r="F349" s="108"/>
    </row>
    <row r="350" spans="6:6" ht="15.75" customHeight="1">
      <c r="F350" s="108"/>
    </row>
    <row r="351" spans="6:6" ht="15.75" customHeight="1">
      <c r="F351" s="108"/>
    </row>
    <row r="352" spans="6:6" ht="15.75" customHeight="1">
      <c r="F352" s="108"/>
    </row>
    <row r="353" spans="6:6" ht="15.75" customHeight="1">
      <c r="F353" s="108"/>
    </row>
    <row r="354" spans="6:6" ht="15.75" customHeight="1">
      <c r="F354" s="108"/>
    </row>
    <row r="355" spans="6:6" ht="15.75" customHeight="1">
      <c r="F355" s="108"/>
    </row>
    <row r="356" spans="6:6" ht="15.75" customHeight="1">
      <c r="F356" s="108"/>
    </row>
    <row r="357" spans="6:6" ht="15.75" customHeight="1">
      <c r="F357" s="108"/>
    </row>
    <row r="358" spans="6:6" ht="15.75" customHeight="1">
      <c r="F358" s="108"/>
    </row>
    <row r="359" spans="6:6" ht="15.75" customHeight="1">
      <c r="F359" s="108"/>
    </row>
    <row r="360" spans="6:6" ht="15.75" customHeight="1">
      <c r="F360" s="108"/>
    </row>
    <row r="361" spans="6:6" ht="15.75" customHeight="1">
      <c r="F361" s="108"/>
    </row>
    <row r="362" spans="6:6" ht="15.75" customHeight="1">
      <c r="F362" s="108"/>
    </row>
    <row r="363" spans="6:6" ht="15.75" customHeight="1">
      <c r="F363" s="108"/>
    </row>
    <row r="364" spans="6:6" ht="15.75" customHeight="1">
      <c r="F364" s="108"/>
    </row>
    <row r="365" spans="6:6" ht="15.75" customHeight="1">
      <c r="F365" s="108"/>
    </row>
    <row r="366" spans="6:6" ht="15.75" customHeight="1">
      <c r="F366" s="108"/>
    </row>
    <row r="367" spans="6:6" ht="15.75" customHeight="1">
      <c r="F367" s="108"/>
    </row>
    <row r="368" spans="6:6" ht="15.75" customHeight="1">
      <c r="F368" s="108"/>
    </row>
    <row r="369" spans="6:6" ht="15.75" customHeight="1">
      <c r="F369" s="108"/>
    </row>
    <row r="370" spans="6:6" ht="15.75" customHeight="1">
      <c r="F370" s="108"/>
    </row>
    <row r="371" spans="6:6" ht="15.75" customHeight="1">
      <c r="F371" s="108"/>
    </row>
    <row r="372" spans="6:6" ht="15.75" customHeight="1">
      <c r="F372" s="108"/>
    </row>
    <row r="373" spans="6:6" ht="15.75" customHeight="1">
      <c r="F373" s="108"/>
    </row>
    <row r="374" spans="6:6" ht="15.75" customHeight="1">
      <c r="F374" s="108"/>
    </row>
    <row r="375" spans="6:6" ht="15.75" customHeight="1">
      <c r="F375" s="108"/>
    </row>
    <row r="376" spans="6:6" ht="15.75" customHeight="1">
      <c r="F376" s="108"/>
    </row>
    <row r="377" spans="6:6" ht="15.75" customHeight="1">
      <c r="F377" s="108"/>
    </row>
    <row r="378" spans="6:6" ht="15.75" customHeight="1">
      <c r="F378" s="108"/>
    </row>
    <row r="379" spans="6:6" ht="15.75" customHeight="1">
      <c r="F379" s="108"/>
    </row>
    <row r="380" spans="6:6" ht="15.75" customHeight="1">
      <c r="F380" s="108"/>
    </row>
    <row r="381" spans="6:6" ht="15.75" customHeight="1">
      <c r="F381" s="108"/>
    </row>
    <row r="382" spans="6:6" ht="15.75" customHeight="1">
      <c r="F382" s="108"/>
    </row>
    <row r="383" spans="6:6" ht="15.75" customHeight="1">
      <c r="F383" s="108"/>
    </row>
    <row r="384" spans="6:6" ht="15.75" customHeight="1">
      <c r="F384" s="108"/>
    </row>
    <row r="385" spans="6:6" ht="15.75" customHeight="1">
      <c r="F385" s="108"/>
    </row>
    <row r="386" spans="6:6" ht="15.75" customHeight="1">
      <c r="F386" s="108"/>
    </row>
    <row r="387" spans="6:6" ht="15.75" customHeight="1">
      <c r="F387" s="108"/>
    </row>
    <row r="388" spans="6:6" ht="15.75" customHeight="1">
      <c r="F388" s="108"/>
    </row>
    <row r="389" spans="6:6" ht="15.75" customHeight="1">
      <c r="F389" s="108"/>
    </row>
    <row r="390" spans="6:6" ht="15.75" customHeight="1">
      <c r="F390" s="108"/>
    </row>
    <row r="391" spans="6:6" ht="15.75" customHeight="1">
      <c r="F391" s="108"/>
    </row>
    <row r="392" spans="6:6" ht="15.75" customHeight="1">
      <c r="F392" s="108"/>
    </row>
    <row r="393" spans="6:6" ht="15.75" customHeight="1">
      <c r="F393" s="108"/>
    </row>
    <row r="394" spans="6:6" ht="15.75" customHeight="1">
      <c r="F394" s="108"/>
    </row>
    <row r="395" spans="6:6" ht="15.75" customHeight="1">
      <c r="F395" s="108"/>
    </row>
    <row r="396" spans="6:6" ht="15.75" customHeight="1">
      <c r="F396" s="108"/>
    </row>
    <row r="397" spans="6:6" ht="15.75" customHeight="1">
      <c r="F397" s="108"/>
    </row>
    <row r="398" spans="6:6" ht="15.75" customHeight="1">
      <c r="F398" s="108"/>
    </row>
    <row r="399" spans="6:6" ht="15.75" customHeight="1">
      <c r="F399" s="108"/>
    </row>
    <row r="400" spans="6:6" ht="15.75" customHeight="1">
      <c r="F400" s="108"/>
    </row>
    <row r="401" spans="6:6" ht="15.75" customHeight="1">
      <c r="F401" s="108"/>
    </row>
    <row r="402" spans="6:6" ht="15.75" customHeight="1">
      <c r="F402" s="108"/>
    </row>
    <row r="403" spans="6:6" ht="15.75" customHeight="1">
      <c r="F403" s="108"/>
    </row>
    <row r="404" spans="6:6" ht="15.75" customHeight="1">
      <c r="F404" s="108"/>
    </row>
    <row r="405" spans="6:6" ht="15.75" customHeight="1">
      <c r="F405" s="108"/>
    </row>
    <row r="406" spans="6:6" ht="15.75" customHeight="1">
      <c r="F406" s="108"/>
    </row>
    <row r="407" spans="6:6" ht="15.75" customHeight="1">
      <c r="F407" s="108"/>
    </row>
    <row r="408" spans="6:6" ht="15.75" customHeight="1">
      <c r="F408" s="108"/>
    </row>
    <row r="409" spans="6:6" ht="15.75" customHeight="1">
      <c r="F409" s="108"/>
    </row>
    <row r="410" spans="6:6" ht="15.75" customHeight="1">
      <c r="F410" s="108"/>
    </row>
    <row r="411" spans="6:6" ht="15.75" customHeight="1">
      <c r="F411" s="108"/>
    </row>
    <row r="412" spans="6:6" ht="15.75" customHeight="1">
      <c r="F412" s="108"/>
    </row>
    <row r="413" spans="6:6" ht="15.75" customHeight="1">
      <c r="F413" s="108"/>
    </row>
    <row r="414" spans="6:6" ht="15.75" customHeight="1">
      <c r="F414" s="108"/>
    </row>
    <row r="415" spans="6:6" ht="15.75" customHeight="1">
      <c r="F415" s="108"/>
    </row>
    <row r="416" spans="6:6" ht="15.75" customHeight="1">
      <c r="F416" s="108"/>
    </row>
    <row r="417" spans="6:6" ht="15.75" customHeight="1">
      <c r="F417" s="108"/>
    </row>
    <row r="418" spans="6:6" ht="15.75" customHeight="1">
      <c r="F418" s="108"/>
    </row>
    <row r="419" spans="6:6" ht="15.75" customHeight="1">
      <c r="F419" s="108"/>
    </row>
    <row r="420" spans="6:6" ht="15.75" customHeight="1">
      <c r="F420" s="108"/>
    </row>
    <row r="421" spans="6:6" ht="15.75" customHeight="1">
      <c r="F421" s="108"/>
    </row>
    <row r="422" spans="6:6" ht="15.75" customHeight="1">
      <c r="F422" s="108"/>
    </row>
    <row r="423" spans="6:6" ht="15.75" customHeight="1">
      <c r="F423" s="108"/>
    </row>
    <row r="424" spans="6:6" ht="15.75" customHeight="1">
      <c r="F424" s="108"/>
    </row>
    <row r="425" spans="6:6" ht="15.75" customHeight="1">
      <c r="F425" s="108"/>
    </row>
    <row r="426" spans="6:6" ht="15.75" customHeight="1">
      <c r="F426" s="108"/>
    </row>
    <row r="427" spans="6:6" ht="15.75" customHeight="1">
      <c r="F427" s="108"/>
    </row>
    <row r="428" spans="6:6" ht="15.75" customHeight="1">
      <c r="F428" s="108"/>
    </row>
    <row r="429" spans="6:6" ht="15.75" customHeight="1">
      <c r="F429" s="108"/>
    </row>
    <row r="430" spans="6:6" ht="15.75" customHeight="1">
      <c r="F430" s="108"/>
    </row>
    <row r="431" spans="6:6" ht="15.75" customHeight="1">
      <c r="F431" s="108"/>
    </row>
    <row r="432" spans="6:6" ht="15.75" customHeight="1">
      <c r="F432" s="108"/>
    </row>
    <row r="433" spans="6:6" ht="15.75" customHeight="1">
      <c r="F433" s="108"/>
    </row>
    <row r="434" spans="6:6" ht="15.75" customHeight="1">
      <c r="F434" s="108"/>
    </row>
    <row r="435" spans="6:6" ht="15.75" customHeight="1">
      <c r="F435" s="108"/>
    </row>
    <row r="436" spans="6:6" ht="15.75" customHeight="1">
      <c r="F436" s="108"/>
    </row>
    <row r="437" spans="6:6" ht="15.75" customHeight="1">
      <c r="F437" s="108"/>
    </row>
    <row r="438" spans="6:6" ht="15.75" customHeight="1">
      <c r="F438" s="108"/>
    </row>
    <row r="439" spans="6:6" ht="15.75" customHeight="1">
      <c r="F439" s="108"/>
    </row>
    <row r="440" spans="6:6" ht="15.75" customHeight="1">
      <c r="F440" s="108"/>
    </row>
    <row r="441" spans="6:6" ht="15.75" customHeight="1">
      <c r="F441" s="108"/>
    </row>
    <row r="442" spans="6:6" ht="15.75" customHeight="1">
      <c r="F442" s="108"/>
    </row>
    <row r="443" spans="6:6" ht="15.75" customHeight="1">
      <c r="F443" s="108"/>
    </row>
    <row r="444" spans="6:6" ht="15.75" customHeight="1">
      <c r="F444" s="108"/>
    </row>
    <row r="445" spans="6:6" ht="15.75" customHeight="1">
      <c r="F445" s="108"/>
    </row>
    <row r="446" spans="6:6" ht="15.75" customHeight="1">
      <c r="F446" s="108"/>
    </row>
    <row r="447" spans="6:6" ht="15.75" customHeight="1">
      <c r="F447" s="108"/>
    </row>
    <row r="448" spans="6:6" ht="15.75" customHeight="1">
      <c r="F448" s="108"/>
    </row>
    <row r="449" spans="6:6" ht="15.75" customHeight="1">
      <c r="F449" s="108"/>
    </row>
    <row r="450" spans="6:6" ht="15.75" customHeight="1">
      <c r="F450" s="108"/>
    </row>
    <row r="451" spans="6:6" ht="15.75" customHeight="1">
      <c r="F451" s="108"/>
    </row>
    <row r="452" spans="6:6" ht="15.75" customHeight="1">
      <c r="F452" s="108"/>
    </row>
    <row r="453" spans="6:6" ht="15.75" customHeight="1">
      <c r="F453" s="108"/>
    </row>
    <row r="454" spans="6:6" ht="15.75" customHeight="1">
      <c r="F454" s="108"/>
    </row>
    <row r="455" spans="6:6" ht="15.75" customHeight="1">
      <c r="F455" s="108"/>
    </row>
    <row r="456" spans="6:6" ht="15.75" customHeight="1">
      <c r="F456" s="108"/>
    </row>
    <row r="457" spans="6:6" ht="15.75" customHeight="1">
      <c r="F457" s="108"/>
    </row>
    <row r="458" spans="6:6" ht="15.75" customHeight="1">
      <c r="F458" s="108"/>
    </row>
    <row r="459" spans="6:6" ht="15.75" customHeight="1">
      <c r="F459" s="108"/>
    </row>
    <row r="460" spans="6:6" ht="15.75" customHeight="1">
      <c r="F460" s="108"/>
    </row>
    <row r="461" spans="6:6" ht="15.75" customHeight="1">
      <c r="F461" s="108"/>
    </row>
    <row r="462" spans="6:6" ht="15.75" customHeight="1">
      <c r="F462" s="108"/>
    </row>
    <row r="463" spans="6:6" ht="15.75" customHeight="1">
      <c r="F463" s="108"/>
    </row>
    <row r="464" spans="6:6" ht="15.75" customHeight="1">
      <c r="F464" s="108"/>
    </row>
    <row r="465" spans="6:6" ht="15.75" customHeight="1">
      <c r="F465" s="108"/>
    </row>
    <row r="466" spans="6:6" ht="15.75" customHeight="1">
      <c r="F466" s="108"/>
    </row>
    <row r="467" spans="6:6" ht="15.75" customHeight="1">
      <c r="F467" s="108"/>
    </row>
    <row r="468" spans="6:6" ht="15.75" customHeight="1">
      <c r="F468" s="108"/>
    </row>
    <row r="469" spans="6:6" ht="15.75" customHeight="1">
      <c r="F469" s="108"/>
    </row>
    <row r="470" spans="6:6" ht="15.75" customHeight="1">
      <c r="F470" s="108"/>
    </row>
    <row r="471" spans="6:6" ht="15.75" customHeight="1">
      <c r="F471" s="108"/>
    </row>
    <row r="472" spans="6:6" ht="15.75" customHeight="1">
      <c r="F472" s="108"/>
    </row>
    <row r="473" spans="6:6" ht="15.75" customHeight="1">
      <c r="F473" s="108"/>
    </row>
    <row r="474" spans="6:6" ht="15.75" customHeight="1">
      <c r="F474" s="108"/>
    </row>
    <row r="475" spans="6:6" ht="15.75" customHeight="1">
      <c r="F475" s="108"/>
    </row>
    <row r="476" spans="6:6" ht="15.75" customHeight="1">
      <c r="F476" s="108"/>
    </row>
    <row r="477" spans="6:6" ht="15.75" customHeight="1">
      <c r="F477" s="108"/>
    </row>
    <row r="478" spans="6:6" ht="15.75" customHeight="1">
      <c r="F478" s="108"/>
    </row>
    <row r="479" spans="6:6" ht="15.75" customHeight="1">
      <c r="F479" s="108"/>
    </row>
    <row r="480" spans="6:6" ht="15.75" customHeight="1">
      <c r="F480" s="108"/>
    </row>
    <row r="481" spans="6:6" ht="15.75" customHeight="1">
      <c r="F481" s="108"/>
    </row>
    <row r="482" spans="6:6" ht="15.75" customHeight="1">
      <c r="F482" s="108"/>
    </row>
    <row r="483" spans="6:6" ht="15.75" customHeight="1">
      <c r="F483" s="108"/>
    </row>
    <row r="484" spans="6:6" ht="15.75" customHeight="1">
      <c r="F484" s="108"/>
    </row>
    <row r="485" spans="6:6" ht="15.75" customHeight="1">
      <c r="F485" s="108"/>
    </row>
    <row r="486" spans="6:6" ht="15.75" customHeight="1">
      <c r="F486" s="108"/>
    </row>
    <row r="487" spans="6:6" ht="15.75" customHeight="1">
      <c r="F487" s="108"/>
    </row>
    <row r="488" spans="6:6" ht="15.75" customHeight="1">
      <c r="F488" s="108"/>
    </row>
    <row r="489" spans="6:6" ht="15.75" customHeight="1">
      <c r="F489" s="108"/>
    </row>
    <row r="490" spans="6:6" ht="15.75" customHeight="1">
      <c r="F490" s="108"/>
    </row>
    <row r="491" spans="6:6" ht="15.75" customHeight="1">
      <c r="F491" s="108"/>
    </row>
    <row r="492" spans="6:6" ht="15.75" customHeight="1">
      <c r="F492" s="108"/>
    </row>
    <row r="493" spans="6:6" ht="15.75" customHeight="1">
      <c r="F493" s="108"/>
    </row>
    <row r="494" spans="6:6" ht="15.75" customHeight="1">
      <c r="F494" s="108"/>
    </row>
    <row r="495" spans="6:6" ht="15.75" customHeight="1">
      <c r="F495" s="108"/>
    </row>
    <row r="496" spans="6:6" ht="15.75" customHeight="1">
      <c r="F496" s="108"/>
    </row>
    <row r="497" spans="6:6" ht="15.75" customHeight="1">
      <c r="F497" s="108"/>
    </row>
    <row r="498" spans="6:6" ht="15.75" customHeight="1">
      <c r="F498" s="108"/>
    </row>
    <row r="499" spans="6:6" ht="15.75" customHeight="1">
      <c r="F499" s="108"/>
    </row>
    <row r="500" spans="6:6" ht="15.75" customHeight="1">
      <c r="F500" s="108"/>
    </row>
    <row r="501" spans="6:6" ht="15.75" customHeight="1">
      <c r="F501" s="108"/>
    </row>
    <row r="502" spans="6:6" ht="15.75" customHeight="1">
      <c r="F502" s="108"/>
    </row>
    <row r="503" spans="6:6" ht="15.75" customHeight="1">
      <c r="F503" s="108"/>
    </row>
    <row r="504" spans="6:6" ht="15.75" customHeight="1">
      <c r="F504" s="108"/>
    </row>
    <row r="505" spans="6:6" ht="15.75" customHeight="1">
      <c r="F505" s="108"/>
    </row>
    <row r="506" spans="6:6" ht="15.75" customHeight="1">
      <c r="F506" s="108"/>
    </row>
    <row r="507" spans="6:6" ht="15.75" customHeight="1">
      <c r="F507" s="108"/>
    </row>
    <row r="508" spans="6:6" ht="15.75" customHeight="1">
      <c r="F508" s="108"/>
    </row>
    <row r="509" spans="6:6" ht="15.75" customHeight="1">
      <c r="F509" s="108"/>
    </row>
    <row r="510" spans="6:6" ht="15.75" customHeight="1">
      <c r="F510" s="108"/>
    </row>
    <row r="511" spans="6:6" ht="15.75" customHeight="1">
      <c r="F511" s="108"/>
    </row>
    <row r="512" spans="6:6" ht="15.75" customHeight="1">
      <c r="F512" s="108"/>
    </row>
    <row r="513" spans="6:6" ht="15.75" customHeight="1">
      <c r="F513" s="108"/>
    </row>
    <row r="514" spans="6:6" ht="15.75" customHeight="1">
      <c r="F514" s="108"/>
    </row>
    <row r="515" spans="6:6" ht="15.75" customHeight="1">
      <c r="F515" s="108"/>
    </row>
    <row r="516" spans="6:6" ht="15.75" customHeight="1">
      <c r="F516" s="108"/>
    </row>
    <row r="517" spans="6:6" ht="15.75" customHeight="1">
      <c r="F517" s="108"/>
    </row>
    <row r="518" spans="6:6" ht="15.75" customHeight="1">
      <c r="F518" s="108"/>
    </row>
    <row r="519" spans="6:6" ht="15.75" customHeight="1">
      <c r="F519" s="108"/>
    </row>
    <row r="520" spans="6:6" ht="15.75" customHeight="1">
      <c r="F520" s="108"/>
    </row>
    <row r="521" spans="6:6" ht="15.75" customHeight="1">
      <c r="F521" s="108"/>
    </row>
    <row r="522" spans="6:6" ht="15.75" customHeight="1">
      <c r="F522" s="108"/>
    </row>
    <row r="523" spans="6:6" ht="15.75" customHeight="1">
      <c r="F523" s="108"/>
    </row>
    <row r="524" spans="6:6" ht="15.75" customHeight="1">
      <c r="F524" s="108"/>
    </row>
    <row r="525" spans="6:6" ht="15.75" customHeight="1">
      <c r="F525" s="108"/>
    </row>
    <row r="526" spans="6:6" ht="15.75" customHeight="1">
      <c r="F526" s="108"/>
    </row>
    <row r="527" spans="6:6" ht="15.75" customHeight="1">
      <c r="F527" s="108"/>
    </row>
    <row r="528" spans="6:6" ht="15.75" customHeight="1">
      <c r="F528" s="108"/>
    </row>
    <row r="529" spans="6:6" ht="15.75" customHeight="1">
      <c r="F529" s="108"/>
    </row>
    <row r="530" spans="6:6" ht="15.75" customHeight="1">
      <c r="F530" s="108"/>
    </row>
    <row r="531" spans="6:6" ht="15.75" customHeight="1">
      <c r="F531" s="108"/>
    </row>
    <row r="532" spans="6:6" ht="15.75" customHeight="1">
      <c r="F532" s="108"/>
    </row>
    <row r="533" spans="6:6" ht="15.75" customHeight="1">
      <c r="F533" s="108"/>
    </row>
    <row r="534" spans="6:6" ht="15.75" customHeight="1">
      <c r="F534" s="108"/>
    </row>
    <row r="535" spans="6:6" ht="15.75" customHeight="1">
      <c r="F535" s="108"/>
    </row>
    <row r="536" spans="6:6" ht="15.75" customHeight="1">
      <c r="F536" s="108"/>
    </row>
    <row r="537" spans="6:6" ht="15.75" customHeight="1">
      <c r="F537" s="108"/>
    </row>
    <row r="538" spans="6:6" ht="15.75" customHeight="1">
      <c r="F538" s="108"/>
    </row>
    <row r="539" spans="6:6" ht="15.75" customHeight="1">
      <c r="F539" s="108"/>
    </row>
    <row r="540" spans="6:6" ht="15.75" customHeight="1">
      <c r="F540" s="108"/>
    </row>
    <row r="541" spans="6:6" ht="15.75" customHeight="1">
      <c r="F541" s="108"/>
    </row>
    <row r="542" spans="6:6" ht="15.75" customHeight="1">
      <c r="F542" s="108"/>
    </row>
    <row r="543" spans="6:6" ht="15.75" customHeight="1">
      <c r="F543" s="108"/>
    </row>
    <row r="544" spans="6:6" ht="15.75" customHeight="1">
      <c r="F544" s="108"/>
    </row>
    <row r="545" spans="6:6" ht="15.75" customHeight="1">
      <c r="F545" s="108"/>
    </row>
    <row r="546" spans="6:6" ht="15.75" customHeight="1">
      <c r="F546" s="108"/>
    </row>
    <row r="547" spans="6:6" ht="15.75" customHeight="1">
      <c r="F547" s="108"/>
    </row>
    <row r="548" spans="6:6" ht="15.75" customHeight="1">
      <c r="F548" s="108"/>
    </row>
    <row r="549" spans="6:6" ht="15.75" customHeight="1">
      <c r="F549" s="108"/>
    </row>
    <row r="550" spans="6:6" ht="15.75" customHeight="1">
      <c r="F550" s="108"/>
    </row>
    <row r="551" spans="6:6" ht="15.75" customHeight="1">
      <c r="F551" s="108"/>
    </row>
    <row r="552" spans="6:6" ht="15.75" customHeight="1">
      <c r="F552" s="108"/>
    </row>
    <row r="553" spans="6:6" ht="15.75" customHeight="1">
      <c r="F553" s="108"/>
    </row>
    <row r="554" spans="6:6" ht="15.75" customHeight="1">
      <c r="F554" s="108"/>
    </row>
    <row r="555" spans="6:6" ht="15.75" customHeight="1">
      <c r="F555" s="108"/>
    </row>
    <row r="556" spans="6:6" ht="15.75" customHeight="1">
      <c r="F556" s="108"/>
    </row>
    <row r="557" spans="6:6" ht="15.75" customHeight="1">
      <c r="F557" s="108"/>
    </row>
    <row r="558" spans="6:6" ht="15.75" customHeight="1">
      <c r="F558" s="108"/>
    </row>
    <row r="559" spans="6:6" ht="15.75" customHeight="1">
      <c r="F559" s="108"/>
    </row>
    <row r="560" spans="6:6" ht="15.75" customHeight="1">
      <c r="F560" s="108"/>
    </row>
    <row r="561" spans="6:6" ht="15.75" customHeight="1">
      <c r="F561" s="108"/>
    </row>
    <row r="562" spans="6:6" ht="15.75" customHeight="1">
      <c r="F562" s="108"/>
    </row>
    <row r="563" spans="6:6" ht="15.75" customHeight="1">
      <c r="F563" s="108"/>
    </row>
    <row r="564" spans="6:6" ht="15.75" customHeight="1">
      <c r="F564" s="108"/>
    </row>
    <row r="565" spans="6:6" ht="15.75" customHeight="1">
      <c r="F565" s="108"/>
    </row>
    <row r="566" spans="6:6" ht="15.75" customHeight="1">
      <c r="F566" s="108"/>
    </row>
    <row r="567" spans="6:6" ht="15.75" customHeight="1">
      <c r="F567" s="108"/>
    </row>
    <row r="568" spans="6:6" ht="15.75" customHeight="1">
      <c r="F568" s="108"/>
    </row>
    <row r="569" spans="6:6" ht="15.75" customHeight="1">
      <c r="F569" s="108"/>
    </row>
    <row r="570" spans="6:6" ht="15.75" customHeight="1">
      <c r="F570" s="108"/>
    </row>
    <row r="571" spans="6:6" ht="15.75" customHeight="1">
      <c r="F571" s="108"/>
    </row>
    <row r="572" spans="6:6" ht="15.75" customHeight="1">
      <c r="F572" s="108"/>
    </row>
    <row r="573" spans="6:6" ht="15.75" customHeight="1">
      <c r="F573" s="108"/>
    </row>
    <row r="574" spans="6:6" ht="15.75" customHeight="1">
      <c r="F574" s="108"/>
    </row>
    <row r="575" spans="6:6" ht="15.75" customHeight="1">
      <c r="F575" s="108"/>
    </row>
    <row r="576" spans="6:6" ht="15.75" customHeight="1">
      <c r="F576" s="108"/>
    </row>
    <row r="577" spans="6:6" ht="15.75" customHeight="1">
      <c r="F577" s="108"/>
    </row>
    <row r="578" spans="6:6" ht="15.75" customHeight="1">
      <c r="F578" s="108"/>
    </row>
    <row r="579" spans="6:6" ht="15.75" customHeight="1">
      <c r="F579" s="108"/>
    </row>
    <row r="580" spans="6:6" ht="15.75" customHeight="1">
      <c r="F580" s="108"/>
    </row>
    <row r="581" spans="6:6" ht="15.75" customHeight="1">
      <c r="F581" s="108"/>
    </row>
    <row r="582" spans="6:6" ht="15.75" customHeight="1">
      <c r="F582" s="108"/>
    </row>
    <row r="583" spans="6:6" ht="15.75" customHeight="1">
      <c r="F583" s="108"/>
    </row>
    <row r="584" spans="6:6" ht="15.75" customHeight="1">
      <c r="F584" s="108"/>
    </row>
    <row r="585" spans="6:6" ht="15.75" customHeight="1">
      <c r="F585" s="108"/>
    </row>
    <row r="586" spans="6:6" ht="15.75" customHeight="1">
      <c r="F586" s="108"/>
    </row>
    <row r="587" spans="6:6" ht="15.75" customHeight="1">
      <c r="F587" s="108"/>
    </row>
    <row r="588" spans="6:6" ht="15.75" customHeight="1">
      <c r="F588" s="108"/>
    </row>
    <row r="589" spans="6:6" ht="15.75" customHeight="1">
      <c r="F589" s="108"/>
    </row>
    <row r="590" spans="6:6" ht="15.75" customHeight="1">
      <c r="F590" s="108"/>
    </row>
    <row r="591" spans="6:6" ht="15.75" customHeight="1">
      <c r="F591" s="108"/>
    </row>
    <row r="592" spans="6:6" ht="15.75" customHeight="1">
      <c r="F592" s="108"/>
    </row>
    <row r="593" spans="6:6" ht="15.75" customHeight="1">
      <c r="F593" s="108"/>
    </row>
    <row r="594" spans="6:6" ht="15.75" customHeight="1">
      <c r="F594" s="108"/>
    </row>
    <row r="595" spans="6:6" ht="15.75" customHeight="1">
      <c r="F595" s="108"/>
    </row>
    <row r="596" spans="6:6" ht="15.75" customHeight="1">
      <c r="F596" s="108"/>
    </row>
    <row r="597" spans="6:6" ht="15.75" customHeight="1">
      <c r="F597" s="108"/>
    </row>
    <row r="598" spans="6:6" ht="15.75" customHeight="1">
      <c r="F598" s="108"/>
    </row>
    <row r="599" spans="6:6" ht="15.75" customHeight="1">
      <c r="F599" s="108"/>
    </row>
    <row r="600" spans="6:6" ht="15.75" customHeight="1">
      <c r="F600" s="108"/>
    </row>
    <row r="601" spans="6:6" ht="15.75" customHeight="1">
      <c r="F601" s="108"/>
    </row>
    <row r="602" spans="6:6" ht="15.75" customHeight="1">
      <c r="F602" s="108"/>
    </row>
    <row r="603" spans="6:6" ht="15.75" customHeight="1">
      <c r="F603" s="108"/>
    </row>
    <row r="604" spans="6:6" ht="15.75" customHeight="1">
      <c r="F604" s="108"/>
    </row>
    <row r="605" spans="6:6" ht="15.75" customHeight="1">
      <c r="F605" s="108"/>
    </row>
    <row r="606" spans="6:6" ht="15.75" customHeight="1">
      <c r="F606" s="108"/>
    </row>
    <row r="607" spans="6:6" ht="15.75" customHeight="1">
      <c r="F607" s="108"/>
    </row>
    <row r="608" spans="6:6" ht="15.75" customHeight="1">
      <c r="F608" s="108"/>
    </row>
    <row r="609" spans="6:6" ht="15.75" customHeight="1">
      <c r="F609" s="108"/>
    </row>
    <row r="610" spans="6:6" ht="15.75" customHeight="1">
      <c r="F610" s="108"/>
    </row>
    <row r="611" spans="6:6" ht="15.75" customHeight="1">
      <c r="F611" s="108"/>
    </row>
    <row r="612" spans="6:6" ht="15.75" customHeight="1">
      <c r="F612" s="108"/>
    </row>
    <row r="613" spans="6:6" ht="15.75" customHeight="1">
      <c r="F613" s="108"/>
    </row>
    <row r="614" spans="6:6" ht="15.75" customHeight="1">
      <c r="F614" s="108"/>
    </row>
    <row r="615" spans="6:6" ht="15.75" customHeight="1">
      <c r="F615" s="108"/>
    </row>
    <row r="616" spans="6:6" ht="15.75" customHeight="1">
      <c r="F616" s="108"/>
    </row>
    <row r="617" spans="6:6" ht="15.75" customHeight="1">
      <c r="F617" s="108"/>
    </row>
    <row r="618" spans="6:6" ht="15.75" customHeight="1">
      <c r="F618" s="108"/>
    </row>
    <row r="619" spans="6:6" ht="15.75" customHeight="1">
      <c r="F619" s="108"/>
    </row>
    <row r="620" spans="6:6" ht="15.75" customHeight="1">
      <c r="F620" s="108"/>
    </row>
    <row r="621" spans="6:6" ht="15.75" customHeight="1">
      <c r="F621" s="108"/>
    </row>
    <row r="622" spans="6:6" ht="15.75" customHeight="1">
      <c r="F622" s="108"/>
    </row>
    <row r="623" spans="6:6" ht="15.75" customHeight="1">
      <c r="F623" s="108"/>
    </row>
    <row r="624" spans="6:6" ht="15.75" customHeight="1">
      <c r="F624" s="108"/>
    </row>
    <row r="625" spans="6:6" ht="15.75" customHeight="1">
      <c r="F625" s="108"/>
    </row>
    <row r="626" spans="6:6" ht="15.75" customHeight="1">
      <c r="F626" s="108"/>
    </row>
    <row r="627" spans="6:6" ht="15.75" customHeight="1">
      <c r="F627" s="108"/>
    </row>
    <row r="628" spans="6:6" ht="15.75" customHeight="1">
      <c r="F628" s="108"/>
    </row>
    <row r="629" spans="6:6" ht="15.75" customHeight="1">
      <c r="F629" s="108"/>
    </row>
    <row r="630" spans="6:6" ht="15.75" customHeight="1">
      <c r="F630" s="108"/>
    </row>
    <row r="631" spans="6:6" ht="15.75" customHeight="1">
      <c r="F631" s="108"/>
    </row>
    <row r="632" spans="6:6" ht="15.75" customHeight="1">
      <c r="F632" s="108"/>
    </row>
    <row r="633" spans="6:6" ht="15.75" customHeight="1">
      <c r="F633" s="108"/>
    </row>
    <row r="634" spans="6:6" ht="15.75" customHeight="1">
      <c r="F634" s="108"/>
    </row>
    <row r="635" spans="6:6" ht="15.75" customHeight="1">
      <c r="F635" s="108"/>
    </row>
    <row r="636" spans="6:6" ht="15.75" customHeight="1">
      <c r="F636" s="108"/>
    </row>
    <row r="637" spans="6:6" ht="15.75" customHeight="1">
      <c r="F637" s="108"/>
    </row>
    <row r="638" spans="6:6" ht="15.75" customHeight="1">
      <c r="F638" s="108"/>
    </row>
    <row r="639" spans="6:6" ht="15.75" customHeight="1">
      <c r="F639" s="108"/>
    </row>
    <row r="640" spans="6:6" ht="15.75" customHeight="1">
      <c r="F640" s="108"/>
    </row>
    <row r="641" spans="6:6" ht="15.75" customHeight="1">
      <c r="F641" s="108"/>
    </row>
    <row r="642" spans="6:6" ht="15.75" customHeight="1">
      <c r="F642" s="108"/>
    </row>
    <row r="643" spans="6:6" ht="15.75" customHeight="1">
      <c r="F643" s="108"/>
    </row>
    <row r="644" spans="6:6" ht="15.75" customHeight="1">
      <c r="F644" s="108"/>
    </row>
    <row r="645" spans="6:6" ht="15.75" customHeight="1">
      <c r="F645" s="108"/>
    </row>
    <row r="646" spans="6:6" ht="15.75" customHeight="1">
      <c r="F646" s="108"/>
    </row>
    <row r="647" spans="6:6" ht="15.75" customHeight="1">
      <c r="F647" s="108"/>
    </row>
    <row r="648" spans="6:6" ht="15.75" customHeight="1">
      <c r="F648" s="108"/>
    </row>
    <row r="649" spans="6:6" ht="15.75" customHeight="1">
      <c r="F649" s="108"/>
    </row>
    <row r="650" spans="6:6" ht="15.75" customHeight="1">
      <c r="F650" s="108"/>
    </row>
    <row r="651" spans="6:6" ht="15.75" customHeight="1">
      <c r="F651" s="108"/>
    </row>
    <row r="652" spans="6:6" ht="15.75" customHeight="1">
      <c r="F652" s="108"/>
    </row>
    <row r="653" spans="6:6" ht="15.75" customHeight="1">
      <c r="F653" s="108"/>
    </row>
    <row r="654" spans="6:6" ht="15.75" customHeight="1">
      <c r="F654" s="108"/>
    </row>
    <row r="655" spans="6:6" ht="15.75" customHeight="1">
      <c r="F655" s="108"/>
    </row>
    <row r="656" spans="6:6" ht="15.75" customHeight="1">
      <c r="F656" s="108"/>
    </row>
    <row r="657" spans="6:6" ht="15.75" customHeight="1">
      <c r="F657" s="108"/>
    </row>
    <row r="658" spans="6:6" ht="15.75" customHeight="1">
      <c r="F658" s="108"/>
    </row>
    <row r="659" spans="6:6" ht="15.75" customHeight="1">
      <c r="F659" s="108"/>
    </row>
    <row r="660" spans="6:6" ht="15.75" customHeight="1">
      <c r="F660" s="108"/>
    </row>
    <row r="661" spans="6:6" ht="15.75" customHeight="1">
      <c r="F661" s="108"/>
    </row>
    <row r="662" spans="6:6" ht="15.75" customHeight="1">
      <c r="F662" s="108"/>
    </row>
    <row r="663" spans="6:6" ht="15.75" customHeight="1">
      <c r="F663" s="108"/>
    </row>
    <row r="664" spans="6:6" ht="15.75" customHeight="1">
      <c r="F664" s="108"/>
    </row>
    <row r="665" spans="6:6" ht="15.75" customHeight="1">
      <c r="F665" s="108"/>
    </row>
    <row r="666" spans="6:6" ht="15.75" customHeight="1">
      <c r="F666" s="108"/>
    </row>
    <row r="667" spans="6:6" ht="15.75" customHeight="1">
      <c r="F667" s="108"/>
    </row>
    <row r="668" spans="6:6" ht="15.75" customHeight="1">
      <c r="F668" s="108"/>
    </row>
    <row r="669" spans="6:6" ht="15.75" customHeight="1">
      <c r="F669" s="108"/>
    </row>
    <row r="670" spans="6:6" ht="15.75" customHeight="1">
      <c r="F670" s="108"/>
    </row>
    <row r="671" spans="6:6" ht="15.75" customHeight="1">
      <c r="F671" s="108"/>
    </row>
    <row r="672" spans="6:6" ht="15.75" customHeight="1">
      <c r="F672" s="108"/>
    </row>
    <row r="673" spans="6:6" ht="15.75" customHeight="1">
      <c r="F673" s="108"/>
    </row>
    <row r="674" spans="6:6" ht="15.75" customHeight="1">
      <c r="F674" s="108"/>
    </row>
    <row r="675" spans="6:6" ht="15.75" customHeight="1">
      <c r="F675" s="108"/>
    </row>
    <row r="676" spans="6:6" ht="15.75" customHeight="1">
      <c r="F676" s="108"/>
    </row>
    <row r="677" spans="6:6" ht="15.75" customHeight="1">
      <c r="F677" s="108"/>
    </row>
    <row r="678" spans="6:6" ht="15.75" customHeight="1">
      <c r="F678" s="108"/>
    </row>
    <row r="679" spans="6:6" ht="15.75" customHeight="1">
      <c r="F679" s="108"/>
    </row>
    <row r="680" spans="6:6" ht="15.75" customHeight="1">
      <c r="F680" s="108"/>
    </row>
    <row r="681" spans="6:6" ht="15.75" customHeight="1">
      <c r="F681" s="108"/>
    </row>
    <row r="682" spans="6:6" ht="15.75" customHeight="1">
      <c r="F682" s="108"/>
    </row>
    <row r="683" spans="6:6" ht="15.75" customHeight="1">
      <c r="F683" s="108"/>
    </row>
    <row r="684" spans="6:6" ht="15.75" customHeight="1">
      <c r="F684" s="108"/>
    </row>
    <row r="685" spans="6:6" ht="15.75" customHeight="1">
      <c r="F685" s="108"/>
    </row>
    <row r="686" spans="6:6" ht="15.75" customHeight="1">
      <c r="F686" s="108"/>
    </row>
    <row r="687" spans="6:6" ht="15.75" customHeight="1">
      <c r="F687" s="108"/>
    </row>
    <row r="688" spans="6:6" ht="15.75" customHeight="1">
      <c r="F688" s="108"/>
    </row>
    <row r="689" spans="6:6" ht="15.75" customHeight="1">
      <c r="F689" s="108"/>
    </row>
    <row r="690" spans="6:6" ht="15.75" customHeight="1">
      <c r="F690" s="108"/>
    </row>
    <row r="691" spans="6:6" ht="15.75" customHeight="1">
      <c r="F691" s="108"/>
    </row>
    <row r="692" spans="6:6" ht="15.75" customHeight="1">
      <c r="F692" s="108"/>
    </row>
    <row r="693" spans="6:6" ht="15.75" customHeight="1">
      <c r="F693" s="108"/>
    </row>
    <row r="694" spans="6:6" ht="15.75" customHeight="1">
      <c r="F694" s="108"/>
    </row>
    <row r="695" spans="6:6" ht="15.75" customHeight="1">
      <c r="F695" s="108"/>
    </row>
    <row r="696" spans="6:6" ht="15.75" customHeight="1">
      <c r="F696" s="108"/>
    </row>
    <row r="697" spans="6:6" ht="15.75" customHeight="1">
      <c r="F697" s="108"/>
    </row>
    <row r="698" spans="6:6" ht="15.75" customHeight="1">
      <c r="F698" s="108"/>
    </row>
    <row r="699" spans="6:6" ht="15.75" customHeight="1">
      <c r="F699" s="108"/>
    </row>
    <row r="700" spans="6:6" ht="15.75" customHeight="1">
      <c r="F700" s="108"/>
    </row>
    <row r="701" spans="6:6" ht="15.75" customHeight="1">
      <c r="F701" s="108"/>
    </row>
    <row r="702" spans="6:6" ht="15.75" customHeight="1">
      <c r="F702" s="108"/>
    </row>
    <row r="703" spans="6:6" ht="15.75" customHeight="1">
      <c r="F703" s="108"/>
    </row>
    <row r="704" spans="6:6" ht="15.75" customHeight="1">
      <c r="F704" s="108"/>
    </row>
    <row r="705" spans="6:6" ht="15.75" customHeight="1">
      <c r="F705" s="108"/>
    </row>
    <row r="706" spans="6:6" ht="15.75" customHeight="1">
      <c r="F706" s="108"/>
    </row>
    <row r="707" spans="6:6" ht="15.75" customHeight="1">
      <c r="F707" s="108"/>
    </row>
    <row r="708" spans="6:6" ht="15.75" customHeight="1">
      <c r="F708" s="108"/>
    </row>
    <row r="709" spans="6:6" ht="15.75" customHeight="1">
      <c r="F709" s="108"/>
    </row>
    <row r="710" spans="6:6" ht="15.75" customHeight="1">
      <c r="F710" s="108"/>
    </row>
    <row r="711" spans="6:6" ht="15.75" customHeight="1">
      <c r="F711" s="108"/>
    </row>
    <row r="712" spans="6:6" ht="15.75" customHeight="1">
      <c r="F712" s="108"/>
    </row>
    <row r="713" spans="6:6" ht="15.75" customHeight="1">
      <c r="F713" s="108"/>
    </row>
    <row r="714" spans="6:6" ht="15.75" customHeight="1">
      <c r="F714" s="108"/>
    </row>
    <row r="715" spans="6:6" ht="15.75" customHeight="1">
      <c r="F715" s="108"/>
    </row>
    <row r="716" spans="6:6" ht="15.75" customHeight="1">
      <c r="F716" s="108"/>
    </row>
    <row r="717" spans="6:6" ht="15.75" customHeight="1">
      <c r="F717" s="108"/>
    </row>
    <row r="718" spans="6:6" ht="15.75" customHeight="1">
      <c r="F718" s="108"/>
    </row>
    <row r="719" spans="6:6" ht="15.75" customHeight="1">
      <c r="F719" s="108"/>
    </row>
    <row r="720" spans="6:6" ht="15.75" customHeight="1">
      <c r="F720" s="108"/>
    </row>
    <row r="721" spans="6:6" ht="15.75" customHeight="1">
      <c r="F721" s="108"/>
    </row>
    <row r="722" spans="6:6" ht="15.75" customHeight="1">
      <c r="F722" s="108"/>
    </row>
    <row r="723" spans="6:6" ht="15.75" customHeight="1">
      <c r="F723" s="108"/>
    </row>
    <row r="724" spans="6:6" ht="15.75" customHeight="1">
      <c r="F724" s="108"/>
    </row>
    <row r="725" spans="6:6" ht="15.75" customHeight="1">
      <c r="F725" s="108"/>
    </row>
    <row r="726" spans="6:6" ht="15.75" customHeight="1">
      <c r="F726" s="108"/>
    </row>
    <row r="727" spans="6:6" ht="15.75" customHeight="1">
      <c r="F727" s="108"/>
    </row>
    <row r="728" spans="6:6" ht="15.75" customHeight="1">
      <c r="F728" s="108"/>
    </row>
    <row r="729" spans="6:6" ht="15.75" customHeight="1">
      <c r="F729" s="108"/>
    </row>
    <row r="730" spans="6:6" ht="15.75" customHeight="1">
      <c r="F730" s="108"/>
    </row>
    <row r="731" spans="6:6" ht="15.75" customHeight="1">
      <c r="F731" s="108"/>
    </row>
    <row r="732" spans="6:6" ht="15.75" customHeight="1">
      <c r="F732" s="108"/>
    </row>
    <row r="733" spans="6:6" ht="15.75" customHeight="1">
      <c r="F733" s="108"/>
    </row>
    <row r="734" spans="6:6" ht="15.75" customHeight="1">
      <c r="F734" s="108"/>
    </row>
    <row r="735" spans="6:6" ht="15.75" customHeight="1">
      <c r="F735" s="108"/>
    </row>
    <row r="736" spans="6:6" ht="15.75" customHeight="1">
      <c r="F736" s="108"/>
    </row>
    <row r="737" spans="6:6" ht="15.75" customHeight="1">
      <c r="F737" s="108"/>
    </row>
    <row r="738" spans="6:6" ht="15.75" customHeight="1">
      <c r="F738" s="108"/>
    </row>
    <row r="739" spans="6:6" ht="15.75" customHeight="1">
      <c r="F739" s="108"/>
    </row>
    <row r="740" spans="6:6" ht="15.75" customHeight="1">
      <c r="F740" s="108"/>
    </row>
    <row r="741" spans="6:6" ht="15.75" customHeight="1">
      <c r="F741" s="108"/>
    </row>
    <row r="742" spans="6:6" ht="15.75" customHeight="1">
      <c r="F742" s="108"/>
    </row>
    <row r="743" spans="6:6" ht="15.75" customHeight="1">
      <c r="F743" s="108"/>
    </row>
    <row r="744" spans="6:6" ht="15.75" customHeight="1">
      <c r="F744" s="108"/>
    </row>
    <row r="745" spans="6:6" ht="15.75" customHeight="1">
      <c r="F745" s="108"/>
    </row>
    <row r="746" spans="6:6" ht="15.75" customHeight="1">
      <c r="F746" s="108"/>
    </row>
    <row r="747" spans="6:6" ht="15.75" customHeight="1">
      <c r="F747" s="108"/>
    </row>
    <row r="748" spans="6:6" ht="15.75" customHeight="1">
      <c r="F748" s="108"/>
    </row>
    <row r="749" spans="6:6" ht="15.75" customHeight="1">
      <c r="F749" s="108"/>
    </row>
    <row r="750" spans="6:6" ht="15.75" customHeight="1">
      <c r="F750" s="108"/>
    </row>
    <row r="751" spans="6:6" ht="15.75" customHeight="1">
      <c r="F751" s="108"/>
    </row>
    <row r="752" spans="6:6" ht="15.75" customHeight="1">
      <c r="F752" s="108"/>
    </row>
    <row r="753" spans="6:6" ht="15.75" customHeight="1">
      <c r="F753" s="108"/>
    </row>
    <row r="754" spans="6:6" ht="15.75" customHeight="1">
      <c r="F754" s="108"/>
    </row>
    <row r="755" spans="6:6" ht="15.75" customHeight="1">
      <c r="F755" s="108"/>
    </row>
    <row r="756" spans="6:6" ht="15.75" customHeight="1">
      <c r="F756" s="108"/>
    </row>
    <row r="757" spans="6:6" ht="15.75" customHeight="1">
      <c r="F757" s="108"/>
    </row>
    <row r="758" spans="6:6" ht="15.75" customHeight="1">
      <c r="F758" s="108"/>
    </row>
    <row r="759" spans="6:6" ht="15.75" customHeight="1">
      <c r="F759" s="108"/>
    </row>
    <row r="760" spans="6:6" ht="15.75" customHeight="1">
      <c r="F760" s="108"/>
    </row>
    <row r="761" spans="6:6" ht="15.75" customHeight="1">
      <c r="F761" s="108"/>
    </row>
    <row r="762" spans="6:6" ht="15.75" customHeight="1">
      <c r="F762" s="108"/>
    </row>
    <row r="763" spans="6:6" ht="15.75" customHeight="1">
      <c r="F763" s="108"/>
    </row>
    <row r="764" spans="6:6" ht="15.75" customHeight="1">
      <c r="F764" s="108"/>
    </row>
    <row r="765" spans="6:6" ht="15.75" customHeight="1">
      <c r="F765" s="108"/>
    </row>
    <row r="766" spans="6:6" ht="15.75" customHeight="1">
      <c r="F766" s="108"/>
    </row>
    <row r="767" spans="6:6" ht="15.75" customHeight="1">
      <c r="F767" s="108"/>
    </row>
    <row r="768" spans="6:6" ht="15.75" customHeight="1">
      <c r="F768" s="108"/>
    </row>
    <row r="769" spans="6:6" ht="15.75" customHeight="1">
      <c r="F769" s="108"/>
    </row>
    <row r="770" spans="6:6" ht="15.75" customHeight="1">
      <c r="F770" s="108"/>
    </row>
    <row r="771" spans="6:6" ht="15.75" customHeight="1">
      <c r="F771" s="108"/>
    </row>
    <row r="772" spans="6:6" ht="15.75" customHeight="1">
      <c r="F772" s="108"/>
    </row>
    <row r="773" spans="6:6" ht="15.75" customHeight="1">
      <c r="F773" s="108"/>
    </row>
    <row r="774" spans="6:6" ht="15.75" customHeight="1">
      <c r="F774" s="108"/>
    </row>
    <row r="775" spans="6:6" ht="15.75" customHeight="1">
      <c r="F775" s="108"/>
    </row>
    <row r="776" spans="6:6" ht="15.75" customHeight="1">
      <c r="F776" s="108"/>
    </row>
    <row r="777" spans="6:6" ht="15.75" customHeight="1">
      <c r="F777" s="108"/>
    </row>
    <row r="778" spans="6:6" ht="15.75" customHeight="1">
      <c r="F778" s="108"/>
    </row>
    <row r="779" spans="6:6" ht="15.75" customHeight="1">
      <c r="F779" s="108"/>
    </row>
    <row r="780" spans="6:6" ht="15.75" customHeight="1">
      <c r="F780" s="108"/>
    </row>
    <row r="781" spans="6:6" ht="15.75" customHeight="1">
      <c r="F781" s="108"/>
    </row>
    <row r="782" spans="6:6" ht="15.75" customHeight="1">
      <c r="F782" s="108"/>
    </row>
    <row r="783" spans="6:6" ht="15.75" customHeight="1">
      <c r="F783" s="108"/>
    </row>
    <row r="784" spans="6:6" ht="15.75" customHeight="1">
      <c r="F784" s="108"/>
    </row>
    <row r="785" spans="6:6" ht="15.75" customHeight="1">
      <c r="F785" s="108"/>
    </row>
    <row r="786" spans="6:6" ht="15.75" customHeight="1">
      <c r="F786" s="108"/>
    </row>
    <row r="787" spans="6:6" ht="15.75" customHeight="1">
      <c r="F787" s="108"/>
    </row>
    <row r="788" spans="6:6" ht="15.75" customHeight="1">
      <c r="F788" s="108"/>
    </row>
    <row r="789" spans="6:6" ht="15.75" customHeight="1">
      <c r="F789" s="108"/>
    </row>
    <row r="790" spans="6:6" ht="15.75" customHeight="1">
      <c r="F790" s="108"/>
    </row>
    <row r="791" spans="6:6" ht="15.75" customHeight="1">
      <c r="F791" s="108"/>
    </row>
    <row r="792" spans="6:6" ht="15.75" customHeight="1">
      <c r="F792" s="108"/>
    </row>
    <row r="793" spans="6:6" ht="15.75" customHeight="1">
      <c r="F793" s="108"/>
    </row>
    <row r="794" spans="6:6" ht="15.75" customHeight="1">
      <c r="F794" s="108"/>
    </row>
    <row r="795" spans="6:6" ht="15.75" customHeight="1">
      <c r="F795" s="108"/>
    </row>
    <row r="796" spans="6:6" ht="15.75" customHeight="1">
      <c r="F796" s="108"/>
    </row>
    <row r="797" spans="6:6" ht="15.75" customHeight="1">
      <c r="F797" s="108"/>
    </row>
    <row r="798" spans="6:6" ht="15.75" customHeight="1">
      <c r="F798" s="108"/>
    </row>
    <row r="799" spans="6:6" ht="15.75" customHeight="1">
      <c r="F799" s="108"/>
    </row>
    <row r="800" spans="6:6" ht="15.75" customHeight="1">
      <c r="F800" s="108"/>
    </row>
    <row r="801" spans="6:6" ht="15.75" customHeight="1">
      <c r="F801" s="108"/>
    </row>
    <row r="802" spans="6:6" ht="15.75" customHeight="1">
      <c r="F802" s="108"/>
    </row>
    <row r="803" spans="6:6" ht="15.75" customHeight="1">
      <c r="F803" s="108"/>
    </row>
    <row r="804" spans="6:6" ht="15.75" customHeight="1">
      <c r="F804" s="108"/>
    </row>
    <row r="805" spans="6:6" ht="15.75" customHeight="1">
      <c r="F805" s="108"/>
    </row>
    <row r="806" spans="6:6" ht="15.75" customHeight="1">
      <c r="F806" s="108"/>
    </row>
    <row r="807" spans="6:6" ht="15.75" customHeight="1">
      <c r="F807" s="108"/>
    </row>
    <row r="808" spans="6:6" ht="15.75" customHeight="1">
      <c r="F808" s="108"/>
    </row>
    <row r="809" spans="6:6" ht="15.75" customHeight="1">
      <c r="F809" s="108"/>
    </row>
    <row r="810" spans="6:6" ht="15.75" customHeight="1">
      <c r="F810" s="108"/>
    </row>
    <row r="811" spans="6:6" ht="15.75" customHeight="1">
      <c r="F811" s="108"/>
    </row>
    <row r="812" spans="6:6" ht="15.75" customHeight="1">
      <c r="F812" s="108"/>
    </row>
    <row r="813" spans="6:6" ht="15.75" customHeight="1">
      <c r="F813" s="108"/>
    </row>
    <row r="814" spans="6:6" ht="15.75" customHeight="1">
      <c r="F814" s="108"/>
    </row>
    <row r="815" spans="6:6" ht="15.75" customHeight="1">
      <c r="F815" s="108"/>
    </row>
    <row r="816" spans="6:6" ht="15.75" customHeight="1">
      <c r="F816" s="108"/>
    </row>
    <row r="817" spans="6:6" ht="15.75" customHeight="1">
      <c r="F817" s="108"/>
    </row>
    <row r="818" spans="6:6" ht="15.75" customHeight="1">
      <c r="F818" s="108"/>
    </row>
    <row r="819" spans="6:6" ht="15.75" customHeight="1">
      <c r="F819" s="108"/>
    </row>
    <row r="820" spans="6:6" ht="15.75" customHeight="1">
      <c r="F820" s="108"/>
    </row>
    <row r="821" spans="6:6" ht="15.75" customHeight="1">
      <c r="F821" s="108"/>
    </row>
    <row r="822" spans="6:6" ht="15.75" customHeight="1">
      <c r="F822" s="108"/>
    </row>
    <row r="823" spans="6:6" ht="15.75" customHeight="1">
      <c r="F823" s="108"/>
    </row>
    <row r="824" spans="6:6" ht="15.75" customHeight="1">
      <c r="F824" s="108"/>
    </row>
    <row r="825" spans="6:6" ht="15.75" customHeight="1">
      <c r="F825" s="108"/>
    </row>
    <row r="826" spans="6:6" ht="15.75" customHeight="1">
      <c r="F826" s="108"/>
    </row>
    <row r="827" spans="6:6" ht="15.75" customHeight="1">
      <c r="F827" s="108"/>
    </row>
    <row r="828" spans="6:6" ht="15.75" customHeight="1">
      <c r="F828" s="108"/>
    </row>
    <row r="829" spans="6:6" ht="15.75" customHeight="1">
      <c r="F829" s="108"/>
    </row>
    <row r="830" spans="6:6" ht="15.75" customHeight="1">
      <c r="F830" s="108"/>
    </row>
    <row r="831" spans="6:6" ht="15.75" customHeight="1">
      <c r="F831" s="108"/>
    </row>
    <row r="832" spans="6:6" ht="15.75" customHeight="1">
      <c r="F832" s="108"/>
    </row>
    <row r="833" spans="6:6" ht="15.75" customHeight="1">
      <c r="F833" s="108"/>
    </row>
    <row r="834" spans="6:6" ht="15.75" customHeight="1">
      <c r="F834" s="108"/>
    </row>
    <row r="835" spans="6:6" ht="15.75" customHeight="1">
      <c r="F835" s="108"/>
    </row>
    <row r="836" spans="6:6" ht="15.75" customHeight="1">
      <c r="F836" s="108"/>
    </row>
    <row r="837" spans="6:6" ht="15.75" customHeight="1">
      <c r="F837" s="108"/>
    </row>
    <row r="838" spans="6:6" ht="15.75" customHeight="1">
      <c r="F838" s="108"/>
    </row>
    <row r="839" spans="6:6" ht="15.75" customHeight="1">
      <c r="F839" s="108"/>
    </row>
    <row r="840" spans="6:6" ht="15.75" customHeight="1">
      <c r="F840" s="108"/>
    </row>
    <row r="841" spans="6:6" ht="15.75" customHeight="1">
      <c r="F841" s="108"/>
    </row>
    <row r="842" spans="6:6" ht="15.75" customHeight="1">
      <c r="F842" s="108"/>
    </row>
    <row r="843" spans="6:6" ht="15.75" customHeight="1">
      <c r="F843" s="108"/>
    </row>
    <row r="844" spans="6:6" ht="15.75" customHeight="1">
      <c r="F844" s="108"/>
    </row>
    <row r="845" spans="6:6" ht="15.75" customHeight="1">
      <c r="F845" s="108"/>
    </row>
    <row r="846" spans="6:6" ht="15.75" customHeight="1">
      <c r="F846" s="108"/>
    </row>
    <row r="847" spans="6:6" ht="15.75" customHeight="1">
      <c r="F847" s="108"/>
    </row>
    <row r="848" spans="6:6" ht="15.75" customHeight="1">
      <c r="F848" s="108"/>
    </row>
    <row r="849" spans="6:6" ht="15.75" customHeight="1">
      <c r="F849" s="108"/>
    </row>
    <row r="850" spans="6:6" ht="15.75" customHeight="1">
      <c r="F850" s="108"/>
    </row>
    <row r="851" spans="6:6" ht="15.75" customHeight="1">
      <c r="F851" s="108"/>
    </row>
    <row r="852" spans="6:6" ht="15.75" customHeight="1">
      <c r="F852" s="108"/>
    </row>
    <row r="853" spans="6:6" ht="15.75" customHeight="1">
      <c r="F853" s="108"/>
    </row>
    <row r="854" spans="6:6" ht="15.75" customHeight="1">
      <c r="F854" s="108"/>
    </row>
    <row r="855" spans="6:6" ht="15.75" customHeight="1">
      <c r="F855" s="108"/>
    </row>
    <row r="856" spans="6:6" ht="15.75" customHeight="1">
      <c r="F856" s="108"/>
    </row>
    <row r="857" spans="6:6" ht="15.75" customHeight="1">
      <c r="F857" s="108"/>
    </row>
    <row r="858" spans="6:6" ht="15.75" customHeight="1">
      <c r="F858" s="108"/>
    </row>
    <row r="859" spans="6:6" ht="15.75" customHeight="1">
      <c r="F859" s="108"/>
    </row>
    <row r="860" spans="6:6" ht="15.75" customHeight="1">
      <c r="F860" s="108"/>
    </row>
    <row r="861" spans="6:6" ht="15.75" customHeight="1">
      <c r="F861" s="108"/>
    </row>
    <row r="862" spans="6:6" ht="15.75" customHeight="1">
      <c r="F862" s="108"/>
    </row>
    <row r="863" spans="6:6" ht="15.75" customHeight="1">
      <c r="F863" s="108"/>
    </row>
    <row r="864" spans="6:6" ht="15.75" customHeight="1">
      <c r="F864" s="108"/>
    </row>
    <row r="865" spans="6:6" ht="15.75" customHeight="1">
      <c r="F865" s="108"/>
    </row>
    <row r="866" spans="6:6" ht="15.75" customHeight="1">
      <c r="F866" s="108"/>
    </row>
    <row r="867" spans="6:6" ht="15.75" customHeight="1">
      <c r="F867" s="108"/>
    </row>
    <row r="868" spans="6:6" ht="15.75" customHeight="1">
      <c r="F868" s="108"/>
    </row>
    <row r="869" spans="6:6" ht="15.75" customHeight="1">
      <c r="F869" s="108"/>
    </row>
    <row r="870" spans="6:6" ht="15.75" customHeight="1">
      <c r="F870" s="108"/>
    </row>
    <row r="871" spans="6:6" ht="15.75" customHeight="1">
      <c r="F871" s="108"/>
    </row>
    <row r="872" spans="6:6" ht="15.75" customHeight="1">
      <c r="F872" s="108"/>
    </row>
    <row r="873" spans="6:6" ht="15.75" customHeight="1">
      <c r="F873" s="108"/>
    </row>
    <row r="874" spans="6:6" ht="15.75" customHeight="1">
      <c r="F874" s="108"/>
    </row>
    <row r="875" spans="6:6" ht="15.75" customHeight="1">
      <c r="F875" s="108"/>
    </row>
    <row r="876" spans="6:6" ht="15.75" customHeight="1">
      <c r="F876" s="108"/>
    </row>
    <row r="877" spans="6:6" ht="15.75" customHeight="1">
      <c r="F877" s="108"/>
    </row>
    <row r="878" spans="6:6" ht="15.75" customHeight="1">
      <c r="F878" s="108"/>
    </row>
    <row r="879" spans="6:6" ht="15.75" customHeight="1">
      <c r="F879" s="108"/>
    </row>
    <row r="880" spans="6:6" ht="15.75" customHeight="1">
      <c r="F880" s="108"/>
    </row>
    <row r="881" spans="6:6" ht="15.75" customHeight="1">
      <c r="F881" s="108"/>
    </row>
    <row r="882" spans="6:6" ht="15.75" customHeight="1">
      <c r="F882" s="108"/>
    </row>
    <row r="883" spans="6:6" ht="15.75" customHeight="1">
      <c r="F883" s="108"/>
    </row>
    <row r="884" spans="6:6" ht="15.75" customHeight="1">
      <c r="F884" s="108"/>
    </row>
    <row r="885" spans="6:6" ht="15.75" customHeight="1">
      <c r="F885" s="108"/>
    </row>
    <row r="886" spans="6:6" ht="15.75" customHeight="1">
      <c r="F886" s="108"/>
    </row>
    <row r="887" spans="6:6" ht="15.75" customHeight="1">
      <c r="F887" s="108"/>
    </row>
    <row r="888" spans="6:6" ht="15.75" customHeight="1">
      <c r="F888" s="108"/>
    </row>
    <row r="889" spans="6:6" ht="15.75" customHeight="1">
      <c r="F889" s="108"/>
    </row>
    <row r="890" spans="6:6" ht="15.75" customHeight="1">
      <c r="F890" s="108"/>
    </row>
    <row r="891" spans="6:6" ht="15.75" customHeight="1">
      <c r="F891" s="108"/>
    </row>
    <row r="892" spans="6:6" ht="15.75" customHeight="1">
      <c r="F892" s="108"/>
    </row>
    <row r="893" spans="6:6" ht="15.75" customHeight="1">
      <c r="F893" s="108"/>
    </row>
    <row r="894" spans="6:6" ht="15.75" customHeight="1">
      <c r="F894" s="108"/>
    </row>
    <row r="895" spans="6:6" ht="15.75" customHeight="1">
      <c r="F895" s="108"/>
    </row>
    <row r="896" spans="6:6" ht="15.75" customHeight="1">
      <c r="F896" s="108"/>
    </row>
    <row r="897" spans="6:6" ht="15.75" customHeight="1">
      <c r="F897" s="108"/>
    </row>
    <row r="898" spans="6:6" ht="15.75" customHeight="1">
      <c r="F898" s="108"/>
    </row>
    <row r="899" spans="6:6" ht="15.75" customHeight="1">
      <c r="F899" s="108"/>
    </row>
    <row r="900" spans="6:6" ht="15.75" customHeight="1">
      <c r="F900" s="108"/>
    </row>
    <row r="901" spans="6:6" ht="15.75" customHeight="1">
      <c r="F901" s="108"/>
    </row>
    <row r="902" spans="6:6" ht="15.75" customHeight="1">
      <c r="F902" s="108"/>
    </row>
    <row r="903" spans="6:6" ht="15.75" customHeight="1">
      <c r="F903" s="108"/>
    </row>
    <row r="904" spans="6:6" ht="15.75" customHeight="1">
      <c r="F904" s="108"/>
    </row>
    <row r="905" spans="6:6" ht="15.75" customHeight="1">
      <c r="F905" s="108"/>
    </row>
    <row r="906" spans="6:6" ht="15.75" customHeight="1">
      <c r="F906" s="108"/>
    </row>
    <row r="907" spans="6:6" ht="15.75" customHeight="1">
      <c r="F907" s="108"/>
    </row>
    <row r="908" spans="6:6" ht="15.75" customHeight="1">
      <c r="F908" s="108"/>
    </row>
    <row r="909" spans="6:6" ht="15.75" customHeight="1">
      <c r="F909" s="108"/>
    </row>
    <row r="910" spans="6:6" ht="15.75" customHeight="1">
      <c r="F910" s="108"/>
    </row>
    <row r="911" spans="6:6" ht="15.75" customHeight="1">
      <c r="F911" s="108"/>
    </row>
    <row r="912" spans="6:6" ht="15.75" customHeight="1">
      <c r="F912" s="108"/>
    </row>
    <row r="913" spans="6:6" ht="15.75" customHeight="1">
      <c r="F913" s="108"/>
    </row>
    <row r="914" spans="6:6" ht="15.75" customHeight="1">
      <c r="F914" s="108"/>
    </row>
    <row r="915" spans="6:6" ht="15.75" customHeight="1">
      <c r="F915" s="108"/>
    </row>
    <row r="916" spans="6:6" ht="15.75" customHeight="1">
      <c r="F916" s="108"/>
    </row>
    <row r="917" spans="6:6" ht="15.75" customHeight="1">
      <c r="F917" s="108"/>
    </row>
    <row r="918" spans="6:6" ht="15.75" customHeight="1">
      <c r="F918" s="108"/>
    </row>
    <row r="919" spans="6:6" ht="15.75" customHeight="1">
      <c r="F919" s="108"/>
    </row>
    <row r="920" spans="6:6" ht="15.75" customHeight="1">
      <c r="F920" s="108"/>
    </row>
    <row r="921" spans="6:6" ht="15.75" customHeight="1">
      <c r="F921" s="108"/>
    </row>
    <row r="922" spans="6:6" ht="15.75" customHeight="1">
      <c r="F922" s="108"/>
    </row>
    <row r="923" spans="6:6" ht="15.75" customHeight="1">
      <c r="F923" s="108"/>
    </row>
    <row r="924" spans="6:6" ht="15.75" customHeight="1">
      <c r="F924" s="108"/>
    </row>
    <row r="925" spans="6:6" ht="15.75" customHeight="1">
      <c r="F925" s="108"/>
    </row>
    <row r="926" spans="6:6" ht="15.75" customHeight="1">
      <c r="F926" s="108"/>
    </row>
    <row r="927" spans="6:6" ht="15.75" customHeight="1">
      <c r="F927" s="108"/>
    </row>
    <row r="928" spans="6:6" ht="15.75" customHeight="1">
      <c r="F928" s="108"/>
    </row>
    <row r="929" spans="6:6" ht="15.75" customHeight="1">
      <c r="F929" s="108"/>
    </row>
    <row r="930" spans="6:6" ht="15.75" customHeight="1">
      <c r="F930" s="108"/>
    </row>
    <row r="931" spans="6:6" ht="15.75" customHeight="1">
      <c r="F931" s="108"/>
    </row>
    <row r="932" spans="6:6" ht="15.75" customHeight="1">
      <c r="F932" s="108"/>
    </row>
    <row r="933" spans="6:6" ht="15.75" customHeight="1">
      <c r="F933" s="108"/>
    </row>
    <row r="934" spans="6:6" ht="15.75" customHeight="1">
      <c r="F934" s="108"/>
    </row>
    <row r="935" spans="6:6" ht="15.75" customHeight="1">
      <c r="F935" s="108"/>
    </row>
    <row r="936" spans="6:6" ht="15.75" customHeight="1">
      <c r="F936" s="108"/>
    </row>
    <row r="937" spans="6:6" ht="15.75" customHeight="1">
      <c r="F937" s="108"/>
    </row>
    <row r="938" spans="6:6" ht="15.75" customHeight="1">
      <c r="F938" s="108"/>
    </row>
    <row r="939" spans="6:6" ht="15.75" customHeight="1">
      <c r="F939" s="108"/>
    </row>
    <row r="940" spans="6:6" ht="15.75" customHeight="1">
      <c r="F940" s="108"/>
    </row>
    <row r="941" spans="6:6" ht="15.75" customHeight="1">
      <c r="F941" s="108"/>
    </row>
    <row r="942" spans="6:6" ht="15.75" customHeight="1">
      <c r="F942" s="108"/>
    </row>
    <row r="943" spans="6:6" ht="15.75" customHeight="1">
      <c r="F943" s="108"/>
    </row>
    <row r="944" spans="6:6" ht="15.75" customHeight="1">
      <c r="F944" s="108"/>
    </row>
    <row r="945" spans="6:6" ht="15.75" customHeight="1">
      <c r="F945" s="108"/>
    </row>
    <row r="946" spans="6:6" ht="15.75" customHeight="1">
      <c r="F946" s="108"/>
    </row>
    <row r="947" spans="6:6" ht="15.75" customHeight="1">
      <c r="F947" s="108"/>
    </row>
    <row r="948" spans="6:6" ht="15.75" customHeight="1">
      <c r="F948" s="108"/>
    </row>
    <row r="949" spans="6:6" ht="15.75" customHeight="1">
      <c r="F949" s="108"/>
    </row>
    <row r="950" spans="6:6" ht="15.75" customHeight="1">
      <c r="F950" s="108"/>
    </row>
    <row r="951" spans="6:6" ht="15.75" customHeight="1">
      <c r="F951" s="108"/>
    </row>
    <row r="952" spans="6:6" ht="15.75" customHeight="1">
      <c r="F952" s="108"/>
    </row>
    <row r="953" spans="6:6" ht="15.75" customHeight="1">
      <c r="F953" s="108"/>
    </row>
    <row r="954" spans="6:6" ht="15.75" customHeight="1">
      <c r="F954" s="108"/>
    </row>
    <row r="955" spans="6:6" ht="15.75" customHeight="1">
      <c r="F955" s="108"/>
    </row>
    <row r="956" spans="6:6" ht="15.75" customHeight="1">
      <c r="F956" s="108"/>
    </row>
    <row r="957" spans="6:6" ht="15.75" customHeight="1">
      <c r="F957" s="108"/>
    </row>
    <row r="958" spans="6:6" ht="15.75" customHeight="1">
      <c r="F958" s="108"/>
    </row>
    <row r="959" spans="6:6" ht="15.75" customHeight="1">
      <c r="F959" s="108"/>
    </row>
    <row r="960" spans="6:6" ht="15.75" customHeight="1">
      <c r="F960" s="108"/>
    </row>
    <row r="961" spans="6:6" ht="15.75" customHeight="1">
      <c r="F961" s="108"/>
    </row>
    <row r="962" spans="6:6" ht="15.75" customHeight="1">
      <c r="F962" s="108"/>
    </row>
    <row r="963" spans="6:6" ht="15.75" customHeight="1">
      <c r="F963" s="108"/>
    </row>
    <row r="964" spans="6:6" ht="15.75" customHeight="1">
      <c r="F964" s="108"/>
    </row>
    <row r="965" spans="6:6" ht="15.75" customHeight="1">
      <c r="F965" s="108"/>
    </row>
    <row r="966" spans="6:6" ht="15.75" customHeight="1">
      <c r="F966" s="108"/>
    </row>
    <row r="967" spans="6:6" ht="15.75" customHeight="1">
      <c r="F967" s="108"/>
    </row>
    <row r="968" spans="6:6" ht="15.75" customHeight="1">
      <c r="F968" s="108"/>
    </row>
    <row r="969" spans="6:6" ht="15.75" customHeight="1">
      <c r="F969" s="108"/>
    </row>
    <row r="970" spans="6:6" ht="15.75" customHeight="1">
      <c r="F970" s="108"/>
    </row>
    <row r="971" spans="6:6" ht="15.75" customHeight="1">
      <c r="F971" s="108"/>
    </row>
    <row r="972" spans="6:6" ht="15.75" customHeight="1">
      <c r="F972" s="108"/>
    </row>
    <row r="973" spans="6:6" ht="15.75" customHeight="1">
      <c r="F973" s="108"/>
    </row>
    <row r="974" spans="6:6" ht="15.75" customHeight="1">
      <c r="F974" s="108"/>
    </row>
    <row r="975" spans="6:6" ht="15.75" customHeight="1">
      <c r="F975" s="108"/>
    </row>
    <row r="976" spans="6:6" ht="15.75" customHeight="1">
      <c r="F976" s="108"/>
    </row>
    <row r="977" spans="6:6" ht="15.75" customHeight="1">
      <c r="F977" s="108"/>
    </row>
    <row r="978" spans="6:6" ht="15.75" customHeight="1">
      <c r="F978" s="108"/>
    </row>
    <row r="979" spans="6:6" ht="15.75" customHeight="1">
      <c r="F979" s="108"/>
    </row>
    <row r="980" spans="6:6" ht="15.75" customHeight="1">
      <c r="F980" s="108"/>
    </row>
    <row r="981" spans="6:6" ht="15.75" customHeight="1">
      <c r="F981" s="108"/>
    </row>
    <row r="982" spans="6:6" ht="15.75" customHeight="1">
      <c r="F982" s="108"/>
    </row>
    <row r="983" spans="6:6" ht="15.75" customHeight="1">
      <c r="F983" s="108"/>
    </row>
    <row r="984" spans="6:6" ht="15.75" customHeight="1">
      <c r="F984" s="108"/>
    </row>
    <row r="985" spans="6:6" ht="15.75" customHeight="1">
      <c r="F985" s="108"/>
    </row>
    <row r="986" spans="6:6" ht="15.75" customHeight="1">
      <c r="F986" s="108"/>
    </row>
    <row r="987" spans="6:6" ht="15.75" customHeight="1">
      <c r="F987" s="108"/>
    </row>
    <row r="988" spans="6:6" ht="15.75" customHeight="1">
      <c r="F988" s="108"/>
    </row>
    <row r="989" spans="6:6" ht="15.75" customHeight="1">
      <c r="F989" s="108"/>
    </row>
    <row r="990" spans="6:6" ht="15.75" customHeight="1">
      <c r="F990" s="108"/>
    </row>
    <row r="991" spans="6:6" ht="15.75" customHeight="1">
      <c r="F991" s="108"/>
    </row>
    <row r="992" spans="6:6" ht="15.75" customHeight="1">
      <c r="F992" s="108"/>
    </row>
    <row r="993" spans="6:6" ht="15.75" customHeight="1">
      <c r="F993" s="108"/>
    </row>
  </sheetData>
  <mergeCells count="23">
    <mergeCell ref="A31:G31"/>
    <mergeCell ref="A1:G1"/>
    <mergeCell ref="B2:C2"/>
    <mergeCell ref="A3:G3"/>
    <mergeCell ref="B4:B18"/>
    <mergeCell ref="A19:C19"/>
    <mergeCell ref="E19:G19"/>
    <mergeCell ref="A20:G20"/>
    <mergeCell ref="B22:B25"/>
    <mergeCell ref="B26:B29"/>
    <mergeCell ref="A30:C30"/>
    <mergeCell ref="E30:G30"/>
    <mergeCell ref="A44:G44"/>
    <mergeCell ref="B45:B48"/>
    <mergeCell ref="A49:C49"/>
    <mergeCell ref="E49:G49"/>
    <mergeCell ref="B32:B36"/>
    <mergeCell ref="A37:C37"/>
    <mergeCell ref="E37:G37"/>
    <mergeCell ref="A38:G38"/>
    <mergeCell ref="B39:B42"/>
    <mergeCell ref="A43:C43"/>
    <mergeCell ref="E43:G4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EFF6B-F862-4E7B-98FF-4026F5A3758A}">
  <sheetPr>
    <tabColor rgb="FF00B050"/>
  </sheetPr>
  <dimension ref="A1:G50"/>
  <sheetViews>
    <sheetView topLeftCell="A37" zoomScale="60" zoomScaleNormal="60" workbookViewId="0">
      <selection activeCell="E37" sqref="E37:G37"/>
    </sheetView>
  </sheetViews>
  <sheetFormatPr defaultRowHeight="15"/>
  <cols>
    <col min="1" max="1" width="5.28515625" customWidth="1"/>
    <col min="2" max="2" width="23.28515625" customWidth="1"/>
    <col min="3" max="3" width="83.42578125" customWidth="1"/>
    <col min="4" max="4" width="8.140625" customWidth="1"/>
    <col min="5" max="5" width="25.7109375" customWidth="1"/>
    <col min="6" max="6" width="83" style="55" customWidth="1"/>
    <col min="7" max="7" width="40.5703125" customWidth="1"/>
  </cols>
  <sheetData>
    <row r="1" spans="1:7" ht="29.25" thickBot="1">
      <c r="A1" s="473" t="s">
        <v>3607</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30">
      <c r="A4" s="5">
        <v>1</v>
      </c>
      <c r="B4" s="506"/>
      <c r="C4" s="6" t="s">
        <v>8</v>
      </c>
      <c r="D4" s="7">
        <v>0</v>
      </c>
      <c r="E4" s="12" t="s">
        <v>32</v>
      </c>
      <c r="F4" s="13"/>
      <c r="G4" s="13" t="s">
        <v>23</v>
      </c>
    </row>
    <row r="5" spans="1:7" ht="30">
      <c r="A5" s="9">
        <v>2</v>
      </c>
      <c r="B5" s="507"/>
      <c r="C5" s="10" t="s">
        <v>12</v>
      </c>
      <c r="D5" s="11">
        <v>1</v>
      </c>
      <c r="E5" s="12" t="s">
        <v>1685</v>
      </c>
      <c r="F5" s="13" t="s">
        <v>3608</v>
      </c>
      <c r="G5" s="16" t="s">
        <v>11</v>
      </c>
    </row>
    <row r="6" spans="1:7" ht="30">
      <c r="A6" s="9">
        <v>3</v>
      </c>
      <c r="B6" s="507"/>
      <c r="C6" s="10" t="s">
        <v>15</v>
      </c>
      <c r="D6" s="15">
        <v>0</v>
      </c>
      <c r="E6" s="12" t="s">
        <v>32</v>
      </c>
      <c r="F6" s="13"/>
      <c r="G6" s="13" t="s">
        <v>23</v>
      </c>
    </row>
    <row r="7" spans="1:7" ht="30" customHeight="1">
      <c r="A7" s="9">
        <v>4</v>
      </c>
      <c r="B7" s="507"/>
      <c r="C7" s="10" t="s">
        <v>18</v>
      </c>
      <c r="D7" s="15">
        <v>0</v>
      </c>
      <c r="E7" s="12" t="s">
        <v>32</v>
      </c>
      <c r="F7" s="13"/>
      <c r="G7" s="13" t="s">
        <v>23</v>
      </c>
    </row>
    <row r="8" spans="1:7" ht="45">
      <c r="A8" s="14">
        <v>5</v>
      </c>
      <c r="B8" s="507"/>
      <c r="C8" s="10" t="s">
        <v>20</v>
      </c>
      <c r="D8" s="15">
        <v>0</v>
      </c>
      <c r="E8" s="12" t="s">
        <v>32</v>
      </c>
      <c r="F8" s="13"/>
      <c r="G8" s="13" t="s">
        <v>23</v>
      </c>
    </row>
    <row r="9" spans="1:7" ht="45">
      <c r="A9" s="14">
        <v>6</v>
      </c>
      <c r="B9" s="507"/>
      <c r="C9" s="10" t="s">
        <v>24</v>
      </c>
      <c r="D9" s="15">
        <v>0</v>
      </c>
      <c r="E9" s="12" t="s">
        <v>32</v>
      </c>
      <c r="F9" s="13"/>
      <c r="G9" s="13" t="s">
        <v>23</v>
      </c>
    </row>
    <row r="10" spans="1:7" ht="39" customHeight="1">
      <c r="A10" s="14">
        <v>7</v>
      </c>
      <c r="B10" s="507"/>
      <c r="C10" s="10" t="s">
        <v>27</v>
      </c>
      <c r="D10" s="15">
        <v>0</v>
      </c>
      <c r="E10" s="12" t="s">
        <v>32</v>
      </c>
      <c r="F10" s="13"/>
      <c r="G10" s="13" t="s">
        <v>23</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60">
      <c r="A14" s="14">
        <v>11</v>
      </c>
      <c r="B14" s="507"/>
      <c r="C14" s="10" t="s">
        <v>35</v>
      </c>
      <c r="D14" s="15">
        <v>0</v>
      </c>
      <c r="E14" s="12" t="s">
        <v>32</v>
      </c>
      <c r="F14" s="13"/>
      <c r="G14" s="13" t="s">
        <v>23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45">
      <c r="A17" s="14">
        <v>14</v>
      </c>
      <c r="B17" s="507"/>
      <c r="C17" s="10" t="s">
        <v>43</v>
      </c>
      <c r="D17" s="15">
        <v>0</v>
      </c>
      <c r="E17" s="12" t="s">
        <v>32</v>
      </c>
      <c r="F17" s="13"/>
      <c r="G17" s="13" t="s">
        <v>23</v>
      </c>
    </row>
    <row r="18" spans="1:7" ht="30.75" thickBot="1">
      <c r="A18" s="18">
        <v>15</v>
      </c>
      <c r="B18" s="508"/>
      <c r="C18" s="19" t="s">
        <v>46</v>
      </c>
      <c r="D18" s="20">
        <v>0</v>
      </c>
      <c r="E18" s="20" t="s">
        <v>32</v>
      </c>
      <c r="F18" s="21"/>
      <c r="G18" s="21" t="s">
        <v>23</v>
      </c>
    </row>
    <row r="19" spans="1:7" ht="18" thickBot="1">
      <c r="A19" s="496" t="s">
        <v>47</v>
      </c>
      <c r="B19" s="509"/>
      <c r="C19" s="510"/>
      <c r="D19" s="22">
        <f>SUM(D4:D18)</f>
        <v>1</v>
      </c>
      <c r="E19" s="499"/>
      <c r="F19" s="500"/>
      <c r="G19" s="501"/>
    </row>
    <row r="20" spans="1:7" ht="18" thickBot="1">
      <c r="A20" s="490" t="s">
        <v>48</v>
      </c>
      <c r="B20" s="512"/>
      <c r="C20" s="512"/>
      <c r="D20" s="512"/>
      <c r="E20" s="512"/>
      <c r="F20" s="512"/>
      <c r="G20" s="513"/>
    </row>
    <row r="21" spans="1:7" ht="60">
      <c r="A21" s="5">
        <v>16</v>
      </c>
      <c r="B21" s="24"/>
      <c r="C21" s="25" t="s">
        <v>49</v>
      </c>
      <c r="D21" s="5" t="s">
        <v>50</v>
      </c>
      <c r="E21" s="7" t="s">
        <v>823</v>
      </c>
      <c r="F21" s="8" t="s">
        <v>3609</v>
      </c>
      <c r="G21" s="8" t="s">
        <v>186</v>
      </c>
    </row>
    <row r="22" spans="1:7" ht="60" customHeight="1">
      <c r="A22" s="26">
        <v>17</v>
      </c>
      <c r="B22" s="493" t="s">
        <v>133</v>
      </c>
      <c r="C22" s="27" t="s">
        <v>55</v>
      </c>
      <c r="D22" s="11">
        <v>1</v>
      </c>
      <c r="E22" s="11" t="s">
        <v>823</v>
      </c>
      <c r="F22" s="16" t="s">
        <v>3610</v>
      </c>
      <c r="G22" s="16" t="s">
        <v>11</v>
      </c>
    </row>
    <row r="23" spans="1:7" ht="45">
      <c r="A23" s="9">
        <v>18</v>
      </c>
      <c r="B23" s="493"/>
      <c r="C23" s="28" t="s">
        <v>58</v>
      </c>
      <c r="D23" s="12">
        <v>1</v>
      </c>
      <c r="E23" s="11" t="s">
        <v>2427</v>
      </c>
      <c r="F23" s="16" t="s">
        <v>3611</v>
      </c>
      <c r="G23" s="16" t="s">
        <v>11</v>
      </c>
    </row>
    <row r="24" spans="1:7" ht="30">
      <c r="A24" s="26">
        <v>19</v>
      </c>
      <c r="B24" s="493"/>
      <c r="C24" s="28" t="s">
        <v>60</v>
      </c>
      <c r="D24" s="15">
        <v>0</v>
      </c>
      <c r="E24" s="12" t="s">
        <v>32</v>
      </c>
      <c r="F24" s="13"/>
      <c r="G24" s="13" t="s">
        <v>23</v>
      </c>
    </row>
    <row r="25" spans="1:7" ht="48.75" customHeight="1" thickBot="1">
      <c r="A25" s="18">
        <v>20</v>
      </c>
      <c r="B25" s="494"/>
      <c r="C25" s="29" t="s">
        <v>62</v>
      </c>
      <c r="D25" s="15">
        <v>1</v>
      </c>
      <c r="E25" s="15" t="s">
        <v>1094</v>
      </c>
      <c r="F25" s="16" t="s">
        <v>3612</v>
      </c>
      <c r="G25" s="13" t="s">
        <v>11</v>
      </c>
    </row>
    <row r="26" spans="1:7" ht="30" customHeight="1">
      <c r="A26" s="26">
        <v>21</v>
      </c>
      <c r="B26" s="495" t="s">
        <v>139</v>
      </c>
      <c r="C26" s="31" t="s">
        <v>55</v>
      </c>
      <c r="D26" s="7">
        <v>1</v>
      </c>
      <c r="E26" s="7" t="s">
        <v>823</v>
      </c>
      <c r="F26" s="8" t="s">
        <v>3613</v>
      </c>
      <c r="G26" s="32" t="s">
        <v>11</v>
      </c>
    </row>
    <row r="27" spans="1:7" ht="30">
      <c r="A27" s="9">
        <v>22</v>
      </c>
      <c r="B27" s="493"/>
      <c r="C27" s="28" t="s">
        <v>58</v>
      </c>
      <c r="D27" s="12">
        <v>1</v>
      </c>
      <c r="E27" s="11" t="s">
        <v>124</v>
      </c>
      <c r="F27" s="16" t="s">
        <v>3614</v>
      </c>
      <c r="G27" s="16" t="s">
        <v>11</v>
      </c>
    </row>
    <row r="28" spans="1:7" ht="30">
      <c r="A28" s="26">
        <v>23</v>
      </c>
      <c r="B28" s="493"/>
      <c r="C28" s="28" t="s">
        <v>60</v>
      </c>
      <c r="D28" s="15">
        <v>0</v>
      </c>
      <c r="E28" s="12" t="s">
        <v>32</v>
      </c>
      <c r="F28" s="13"/>
      <c r="G28" s="13" t="s">
        <v>23</v>
      </c>
    </row>
    <row r="29" spans="1:7" ht="36" customHeight="1" thickBot="1">
      <c r="A29" s="18">
        <v>24</v>
      </c>
      <c r="B29" s="494"/>
      <c r="C29" s="34" t="s">
        <v>62</v>
      </c>
      <c r="D29" s="20">
        <v>0</v>
      </c>
      <c r="E29" s="20" t="s">
        <v>32</v>
      </c>
      <c r="F29" s="21"/>
      <c r="G29" s="21" t="s">
        <v>23</v>
      </c>
    </row>
    <row r="30" spans="1:7" ht="18" thickBot="1">
      <c r="A30" s="496" t="s">
        <v>72</v>
      </c>
      <c r="B30" s="497"/>
      <c r="C30" s="498"/>
      <c r="D30" s="23">
        <f>SUM(D22:D29)</f>
        <v>5</v>
      </c>
      <c r="E30" s="499"/>
      <c r="F30" s="500"/>
      <c r="G30" s="501"/>
    </row>
    <row r="31" spans="1:7" ht="18" thickBot="1">
      <c r="A31" s="490" t="s">
        <v>73</v>
      </c>
      <c r="B31" s="491"/>
      <c r="C31" s="491"/>
      <c r="D31" s="491"/>
      <c r="E31" s="491"/>
      <c r="F31" s="491"/>
      <c r="G31" s="492"/>
    </row>
    <row r="32" spans="1:7" ht="30">
      <c r="A32" s="36">
        <v>25</v>
      </c>
      <c r="B32" s="488"/>
      <c r="C32" s="37" t="s">
        <v>74</v>
      </c>
      <c r="D32" s="38">
        <v>1</v>
      </c>
      <c r="E32" s="7" t="s">
        <v>385</v>
      </c>
      <c r="F32" s="39" t="s">
        <v>3615</v>
      </c>
      <c r="G32" s="8" t="s">
        <v>11</v>
      </c>
    </row>
    <row r="33" spans="1:7" ht="45">
      <c r="A33" s="40">
        <v>26</v>
      </c>
      <c r="B33" s="488"/>
      <c r="C33" s="41" t="s">
        <v>77</v>
      </c>
      <c r="D33" s="42">
        <v>1</v>
      </c>
      <c r="E33" s="12" t="s">
        <v>560</v>
      </c>
      <c r="F33" s="39" t="s">
        <v>3616</v>
      </c>
      <c r="G33" s="16" t="s">
        <v>11</v>
      </c>
    </row>
    <row r="34" spans="1:7" ht="30">
      <c r="A34" s="36">
        <v>27</v>
      </c>
      <c r="B34" s="488"/>
      <c r="C34" s="43" t="s">
        <v>80</v>
      </c>
      <c r="D34" s="42">
        <v>1</v>
      </c>
      <c r="E34" s="12" t="s">
        <v>385</v>
      </c>
      <c r="F34" s="39" t="s">
        <v>3617</v>
      </c>
      <c r="G34" s="16" t="s">
        <v>11</v>
      </c>
    </row>
    <row r="35" spans="1:7" ht="30">
      <c r="A35" s="40">
        <v>28</v>
      </c>
      <c r="B35" s="488"/>
      <c r="C35" s="43" t="s">
        <v>82</v>
      </c>
      <c r="D35" s="42">
        <v>1</v>
      </c>
      <c r="E35" s="12" t="s">
        <v>385</v>
      </c>
      <c r="F35" s="39" t="s">
        <v>3618</v>
      </c>
      <c r="G35" s="16" t="s">
        <v>11</v>
      </c>
    </row>
    <row r="36" spans="1:7" ht="198.75" customHeight="1" thickBot="1">
      <c r="A36" s="36">
        <v>29</v>
      </c>
      <c r="B36" s="489"/>
      <c r="C36" s="44" t="s">
        <v>84</v>
      </c>
      <c r="D36" s="45">
        <v>0.5</v>
      </c>
      <c r="E36" s="20" t="s">
        <v>3619</v>
      </c>
      <c r="F36" s="46" t="s">
        <v>3620</v>
      </c>
      <c r="G36" s="353" t="s">
        <v>3621</v>
      </c>
    </row>
    <row r="37" spans="1:7" ht="18" thickBot="1">
      <c r="A37" s="476" t="s">
        <v>88</v>
      </c>
      <c r="B37" s="477"/>
      <c r="C37" s="487"/>
      <c r="D37" s="47">
        <f>SUM(D32:D36)</f>
        <v>4.5</v>
      </c>
      <c r="E37" s="479"/>
      <c r="F37" s="480"/>
      <c r="G37" s="481"/>
    </row>
    <row r="38" spans="1:7" ht="18" thickBot="1">
      <c r="A38" s="482" t="s">
        <v>98</v>
      </c>
      <c r="B38" s="482"/>
      <c r="C38" s="482"/>
      <c r="D38" s="482"/>
      <c r="E38" s="482"/>
      <c r="F38" s="482"/>
      <c r="G38" s="483"/>
    </row>
    <row r="39" spans="1:7" ht="45">
      <c r="A39" s="26">
        <v>30</v>
      </c>
      <c r="B39" s="484"/>
      <c r="C39" s="48" t="s">
        <v>99</v>
      </c>
      <c r="D39" s="26">
        <v>1</v>
      </c>
      <c r="E39" s="11" t="s">
        <v>802</v>
      </c>
      <c r="F39" s="13" t="s">
        <v>3622</v>
      </c>
      <c r="G39" s="16" t="s">
        <v>11</v>
      </c>
    </row>
    <row r="40" spans="1:7" ht="45">
      <c r="A40" s="9">
        <v>31</v>
      </c>
      <c r="B40" s="485"/>
      <c r="C40" s="49" t="s">
        <v>102</v>
      </c>
      <c r="D40" s="9">
        <v>1</v>
      </c>
      <c r="E40" s="12" t="s">
        <v>802</v>
      </c>
      <c r="F40" s="13" t="s">
        <v>3622</v>
      </c>
      <c r="G40" s="13" t="s">
        <v>11</v>
      </c>
    </row>
    <row r="41" spans="1:7" ht="46.5" customHeight="1">
      <c r="A41" s="569">
        <v>32</v>
      </c>
      <c r="B41" s="485"/>
      <c r="C41" s="567" t="s">
        <v>104</v>
      </c>
      <c r="D41" s="569">
        <v>1</v>
      </c>
      <c r="E41" s="12" t="s">
        <v>802</v>
      </c>
      <c r="F41" s="13" t="s">
        <v>3622</v>
      </c>
      <c r="G41" s="540" t="s">
        <v>1216</v>
      </c>
    </row>
    <row r="42" spans="1:7" ht="37.5" customHeight="1">
      <c r="A42" s="570"/>
      <c r="B42" s="485"/>
      <c r="C42" s="568"/>
      <c r="D42" s="570"/>
      <c r="E42" s="295" t="s">
        <v>3623</v>
      </c>
      <c r="F42" s="30" t="s">
        <v>3624</v>
      </c>
      <c r="G42" s="552"/>
    </row>
    <row r="43" spans="1:7" ht="30.75" thickBot="1">
      <c r="A43" s="9">
        <v>33</v>
      </c>
      <c r="B43" s="486"/>
      <c r="C43" s="50" t="s">
        <v>107</v>
      </c>
      <c r="D43" s="20">
        <v>0</v>
      </c>
      <c r="E43" s="20" t="s">
        <v>32</v>
      </c>
      <c r="F43" s="21"/>
      <c r="G43" s="21" t="s">
        <v>23</v>
      </c>
    </row>
    <row r="44" spans="1:7" ht="18" thickBot="1">
      <c r="A44" s="476" t="s">
        <v>110</v>
      </c>
      <c r="B44" s="477"/>
      <c r="C44" s="487"/>
      <c r="D44" s="47">
        <f>SUM(D39:D43)</f>
        <v>3</v>
      </c>
      <c r="E44" s="479"/>
      <c r="F44" s="480"/>
      <c r="G44" s="481"/>
    </row>
    <row r="45" spans="1:7" ht="18" thickBot="1">
      <c r="A45" s="482" t="s">
        <v>111</v>
      </c>
      <c r="B45" s="482"/>
      <c r="C45" s="482"/>
      <c r="D45" s="482"/>
      <c r="E45" s="482"/>
      <c r="F45" s="482"/>
      <c r="G45" s="483"/>
    </row>
    <row r="46" spans="1:7" ht="45">
      <c r="A46" s="26">
        <v>34</v>
      </c>
      <c r="B46" s="485"/>
      <c r="C46" s="48" t="s">
        <v>112</v>
      </c>
      <c r="D46" s="58" t="s">
        <v>95</v>
      </c>
      <c r="E46" s="11" t="s">
        <v>32</v>
      </c>
      <c r="F46" s="16"/>
      <c r="G46" s="16" t="s">
        <v>291</v>
      </c>
    </row>
    <row r="47" spans="1:7" ht="45">
      <c r="A47" s="9">
        <v>35</v>
      </c>
      <c r="B47" s="485"/>
      <c r="C47" s="49" t="s">
        <v>115</v>
      </c>
      <c r="D47" s="53" t="s">
        <v>95</v>
      </c>
      <c r="E47" s="12" t="s">
        <v>32</v>
      </c>
      <c r="F47" s="13"/>
      <c r="G47" s="13" t="s">
        <v>291</v>
      </c>
    </row>
    <row r="48" spans="1:7" ht="45">
      <c r="A48" s="9">
        <v>36</v>
      </c>
      <c r="B48" s="485"/>
      <c r="C48" s="49" t="s">
        <v>118</v>
      </c>
      <c r="D48" s="53" t="s">
        <v>95</v>
      </c>
      <c r="E48" s="12" t="s">
        <v>32</v>
      </c>
      <c r="F48" s="13"/>
      <c r="G48" s="13" t="s">
        <v>291</v>
      </c>
    </row>
    <row r="49" spans="1:7" ht="45.75" thickBot="1">
      <c r="A49" s="9">
        <v>37</v>
      </c>
      <c r="B49" s="486"/>
      <c r="C49" s="50" t="s">
        <v>119</v>
      </c>
      <c r="D49" s="54" t="s">
        <v>95</v>
      </c>
      <c r="E49" s="12" t="s">
        <v>32</v>
      </c>
      <c r="F49" s="21"/>
      <c r="G49" s="21" t="s">
        <v>291</v>
      </c>
    </row>
    <row r="50" spans="1:7" ht="18" thickBot="1">
      <c r="A50" s="476" t="s">
        <v>122</v>
      </c>
      <c r="B50" s="477"/>
      <c r="C50" s="478"/>
      <c r="D50" s="47" t="s">
        <v>95</v>
      </c>
      <c r="E50" s="479"/>
      <c r="F50" s="480"/>
      <c r="G50" s="481"/>
    </row>
  </sheetData>
  <mergeCells count="27">
    <mergeCell ref="A1:G1"/>
    <mergeCell ref="B2:C2"/>
    <mergeCell ref="A3:G3"/>
    <mergeCell ref="B4:B18"/>
    <mergeCell ref="A19:C19"/>
    <mergeCell ref="E19:G19"/>
    <mergeCell ref="B32:B36"/>
    <mergeCell ref="A37:C37"/>
    <mergeCell ref="E37:G37"/>
    <mergeCell ref="A20:G20"/>
    <mergeCell ref="B22:B25"/>
    <mergeCell ref="B26:B29"/>
    <mergeCell ref="A30:C30"/>
    <mergeCell ref="E30:G30"/>
    <mergeCell ref="A31:G31"/>
    <mergeCell ref="A38:G38"/>
    <mergeCell ref="B39:B43"/>
    <mergeCell ref="A44:C44"/>
    <mergeCell ref="E44:G44"/>
    <mergeCell ref="A45:G45"/>
    <mergeCell ref="A50:C50"/>
    <mergeCell ref="E50:G50"/>
    <mergeCell ref="D41:D42"/>
    <mergeCell ref="C41:C42"/>
    <mergeCell ref="A41:A42"/>
    <mergeCell ref="G41:G42"/>
    <mergeCell ref="B46:B49"/>
  </mergeCells>
  <hyperlinks>
    <hyperlink ref="E42" r:id="rId1" xr:uid="{55BD618F-47DF-4440-BD9B-329D7D2538B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6D969-4A79-4512-93A0-43E6A555C5DA}">
  <sheetPr>
    <tabColor rgb="FF00B050"/>
  </sheetPr>
  <dimension ref="A1:G56"/>
  <sheetViews>
    <sheetView topLeftCell="A43" zoomScale="60" zoomScaleNormal="60" workbookViewId="0">
      <selection activeCell="E41" sqref="E41"/>
    </sheetView>
  </sheetViews>
  <sheetFormatPr defaultRowHeight="15"/>
  <cols>
    <col min="1" max="1" width="5.28515625" customWidth="1"/>
    <col min="2" max="2" width="23.28515625" customWidth="1"/>
    <col min="3" max="3" width="83.42578125" style="117" customWidth="1"/>
    <col min="4" max="4" width="8.140625" customWidth="1"/>
    <col min="5" max="5" width="25.7109375" customWidth="1"/>
    <col min="6" max="6" width="83" style="55" customWidth="1"/>
    <col min="7" max="7" width="40.5703125" customWidth="1"/>
  </cols>
  <sheetData>
    <row r="1" spans="1:7" ht="29.25" thickBot="1">
      <c r="A1" s="473" t="s">
        <v>3625</v>
      </c>
      <c r="B1" s="474"/>
      <c r="C1" s="474"/>
      <c r="D1" s="474"/>
      <c r="E1" s="474"/>
      <c r="F1" s="474"/>
      <c r="G1" s="475"/>
    </row>
    <row r="2" spans="1:7" ht="18" thickBot="1">
      <c r="A2" s="1" t="s">
        <v>1</v>
      </c>
      <c r="B2" s="490" t="s">
        <v>2</v>
      </c>
      <c r="C2" s="492"/>
      <c r="D2" s="3" t="s">
        <v>3</v>
      </c>
      <c r="E2" s="2" t="s">
        <v>4</v>
      </c>
      <c r="F2" s="4" t="s">
        <v>5</v>
      </c>
      <c r="G2" s="4" t="s">
        <v>6</v>
      </c>
    </row>
    <row r="3" spans="1:7" ht="18" thickBot="1">
      <c r="A3" s="502" t="s">
        <v>7</v>
      </c>
      <c r="B3" s="503"/>
      <c r="C3" s="504"/>
      <c r="D3" s="503"/>
      <c r="E3" s="503"/>
      <c r="F3" s="503"/>
      <c r="G3" s="505"/>
    </row>
    <row r="4" spans="1:7" ht="76.5" customHeight="1">
      <c r="A4" s="5">
        <v>1</v>
      </c>
      <c r="B4" s="506"/>
      <c r="C4" s="6" t="s">
        <v>8</v>
      </c>
      <c r="D4" s="7">
        <v>1</v>
      </c>
      <c r="E4" s="7" t="s">
        <v>1361</v>
      </c>
      <c r="F4" s="8" t="s">
        <v>3626</v>
      </c>
      <c r="G4" s="8" t="s">
        <v>11</v>
      </c>
    </row>
    <row r="5" spans="1:7" ht="74.25" customHeight="1">
      <c r="A5" s="9">
        <v>2</v>
      </c>
      <c r="B5" s="507"/>
      <c r="C5" s="10" t="s">
        <v>12</v>
      </c>
      <c r="D5" s="11">
        <v>1</v>
      </c>
      <c r="E5" s="12" t="s">
        <v>1361</v>
      </c>
      <c r="F5" s="13" t="s">
        <v>3627</v>
      </c>
      <c r="G5" s="13" t="s">
        <v>11</v>
      </c>
    </row>
    <row r="6" spans="1:7" ht="30">
      <c r="A6" s="9">
        <v>3</v>
      </c>
      <c r="B6" s="507"/>
      <c r="C6" s="10" t="s">
        <v>15</v>
      </c>
      <c r="D6" s="12">
        <v>0</v>
      </c>
      <c r="E6" s="12" t="s">
        <v>32</v>
      </c>
      <c r="F6" s="13"/>
      <c r="G6" s="13" t="s">
        <v>23</v>
      </c>
    </row>
    <row r="7" spans="1:7" ht="73.5" customHeight="1">
      <c r="A7" s="9">
        <v>4</v>
      </c>
      <c r="B7" s="507"/>
      <c r="C7" s="10" t="s">
        <v>18</v>
      </c>
      <c r="D7" s="12">
        <v>0</v>
      </c>
      <c r="E7" s="12" t="s">
        <v>2422</v>
      </c>
      <c r="F7" s="13" t="s">
        <v>3628</v>
      </c>
      <c r="G7" s="13" t="s">
        <v>3629</v>
      </c>
    </row>
    <row r="8" spans="1:7" ht="45">
      <c r="A8" s="14">
        <v>5</v>
      </c>
      <c r="B8" s="507"/>
      <c r="C8" s="10" t="s">
        <v>20</v>
      </c>
      <c r="D8" s="12">
        <v>0</v>
      </c>
      <c r="E8" s="12" t="s">
        <v>32</v>
      </c>
      <c r="F8" s="13"/>
      <c r="G8" s="13" t="s">
        <v>23</v>
      </c>
    </row>
    <row r="9" spans="1:7" ht="45">
      <c r="A9" s="14">
        <v>6</v>
      </c>
      <c r="B9" s="507"/>
      <c r="C9" s="10" t="s">
        <v>24</v>
      </c>
      <c r="D9" s="12">
        <v>0</v>
      </c>
      <c r="E9" s="12" t="s">
        <v>32</v>
      </c>
      <c r="F9" s="13"/>
      <c r="G9" s="13" t="s">
        <v>23</v>
      </c>
    </row>
    <row r="10" spans="1:7" ht="75" customHeight="1">
      <c r="A10" s="14">
        <v>7</v>
      </c>
      <c r="B10" s="507"/>
      <c r="C10" s="10" t="s">
        <v>27</v>
      </c>
      <c r="D10" s="12">
        <v>0</v>
      </c>
      <c r="E10" s="12" t="s">
        <v>2422</v>
      </c>
      <c r="F10" s="13" t="s">
        <v>3628</v>
      </c>
      <c r="G10" s="16" t="s">
        <v>3630</v>
      </c>
    </row>
    <row r="11" spans="1:7" ht="30">
      <c r="A11" s="14">
        <v>8</v>
      </c>
      <c r="B11" s="507"/>
      <c r="C11" s="10" t="s">
        <v>31</v>
      </c>
      <c r="D11" s="15">
        <v>0</v>
      </c>
      <c r="E11" s="12" t="s">
        <v>32</v>
      </c>
      <c r="F11" s="13"/>
      <c r="G11" s="13" t="s">
        <v>23</v>
      </c>
    </row>
    <row r="12" spans="1:7" ht="30">
      <c r="A12" s="9">
        <v>9</v>
      </c>
      <c r="B12" s="507"/>
      <c r="C12" s="10" t="s">
        <v>33</v>
      </c>
      <c r="D12" s="15">
        <v>0</v>
      </c>
      <c r="E12" s="12" t="s">
        <v>32</v>
      </c>
      <c r="F12" s="13"/>
      <c r="G12" s="13" t="s">
        <v>23</v>
      </c>
    </row>
    <row r="13" spans="1:7" ht="30">
      <c r="A13" s="14">
        <v>10</v>
      </c>
      <c r="B13" s="507"/>
      <c r="C13" s="10" t="s">
        <v>34</v>
      </c>
      <c r="D13" s="15">
        <v>0</v>
      </c>
      <c r="E13" s="12" t="s">
        <v>32</v>
      </c>
      <c r="F13" s="13"/>
      <c r="G13" s="13" t="s">
        <v>23</v>
      </c>
    </row>
    <row r="14" spans="1:7" ht="118.5" customHeight="1">
      <c r="A14" s="14">
        <v>11</v>
      </c>
      <c r="B14" s="507"/>
      <c r="C14" s="10" t="s">
        <v>35</v>
      </c>
      <c r="D14" s="15">
        <v>0.5</v>
      </c>
      <c r="E14" s="15" t="s">
        <v>1361</v>
      </c>
      <c r="F14" s="13" t="s">
        <v>3631</v>
      </c>
      <c r="G14" s="16" t="s">
        <v>1193</v>
      </c>
    </row>
    <row r="15" spans="1:7" ht="45">
      <c r="A15" s="9">
        <v>12</v>
      </c>
      <c r="B15" s="507"/>
      <c r="C15" s="10" t="s">
        <v>38</v>
      </c>
      <c r="D15" s="15">
        <v>0</v>
      </c>
      <c r="E15" s="12" t="s">
        <v>32</v>
      </c>
      <c r="F15" s="13"/>
      <c r="G15" s="13" t="s">
        <v>23</v>
      </c>
    </row>
    <row r="16" spans="1:7" ht="30">
      <c r="A16" s="14">
        <v>13</v>
      </c>
      <c r="B16" s="507"/>
      <c r="C16" s="10" t="s">
        <v>132</v>
      </c>
      <c r="D16" s="15">
        <v>0</v>
      </c>
      <c r="E16" s="12" t="s">
        <v>32</v>
      </c>
      <c r="F16" s="13"/>
      <c r="G16" s="13" t="s">
        <v>23</v>
      </c>
    </row>
    <row r="17" spans="1:7" ht="119.25" customHeight="1">
      <c r="A17" s="14">
        <v>14</v>
      </c>
      <c r="B17" s="507"/>
      <c r="C17" s="10" t="s">
        <v>43</v>
      </c>
      <c r="D17" s="12">
        <v>1</v>
      </c>
      <c r="E17" s="15" t="s">
        <v>1361</v>
      </c>
      <c r="F17" s="13" t="s">
        <v>3632</v>
      </c>
      <c r="G17" s="16" t="s">
        <v>11</v>
      </c>
    </row>
    <row r="18" spans="1:7" ht="30.75" thickBot="1">
      <c r="A18" s="18">
        <v>15</v>
      </c>
      <c r="B18" s="508"/>
      <c r="C18" s="19" t="s">
        <v>46</v>
      </c>
      <c r="D18" s="20">
        <v>1</v>
      </c>
      <c r="E18" s="20" t="s">
        <v>3633</v>
      </c>
      <c r="F18" s="21" t="s">
        <v>3634</v>
      </c>
      <c r="G18" s="21" t="s">
        <v>11</v>
      </c>
    </row>
    <row r="19" spans="1:7" ht="18" thickBot="1">
      <c r="A19" s="496" t="s">
        <v>47</v>
      </c>
      <c r="B19" s="509"/>
      <c r="C19" s="510"/>
      <c r="D19" s="22">
        <f>SUM(D4:D18)</f>
        <v>4.5</v>
      </c>
      <c r="E19" s="499"/>
      <c r="F19" s="500"/>
      <c r="G19" s="501"/>
    </row>
    <row r="20" spans="1:7" ht="18" thickBot="1">
      <c r="A20" s="490" t="s">
        <v>48</v>
      </c>
      <c r="B20" s="512"/>
      <c r="C20" s="512"/>
      <c r="D20" s="512"/>
      <c r="E20" s="512"/>
      <c r="F20" s="512"/>
      <c r="G20" s="513"/>
    </row>
    <row r="21" spans="1:7" ht="30">
      <c r="A21" s="5">
        <v>16</v>
      </c>
      <c r="B21" s="24"/>
      <c r="C21" s="25" t="s">
        <v>49</v>
      </c>
      <c r="D21" s="5" t="s">
        <v>415</v>
      </c>
      <c r="E21" s="7" t="s">
        <v>420</v>
      </c>
      <c r="F21" s="8" t="s">
        <v>3635</v>
      </c>
      <c r="G21" s="8" t="s">
        <v>11</v>
      </c>
    </row>
    <row r="22" spans="1:7" ht="210.75" customHeight="1">
      <c r="A22" s="26">
        <v>17</v>
      </c>
      <c r="B22" s="493" t="s">
        <v>133</v>
      </c>
      <c r="C22" s="27" t="s">
        <v>55</v>
      </c>
      <c r="D22" s="11">
        <v>1</v>
      </c>
      <c r="E22" s="11" t="s">
        <v>3636</v>
      </c>
      <c r="F22" s="285" t="s">
        <v>3637</v>
      </c>
      <c r="G22" s="16" t="s">
        <v>11</v>
      </c>
    </row>
    <row r="23" spans="1:7" ht="210">
      <c r="A23" s="9">
        <v>18</v>
      </c>
      <c r="B23" s="493"/>
      <c r="C23" s="28" t="s">
        <v>58</v>
      </c>
      <c r="D23" s="12">
        <v>1</v>
      </c>
      <c r="E23" s="11" t="s">
        <v>3636</v>
      </c>
      <c r="F23" s="285" t="s">
        <v>3638</v>
      </c>
      <c r="G23" s="16" t="s">
        <v>11</v>
      </c>
    </row>
    <row r="24" spans="1:7" ht="210">
      <c r="A24" s="26">
        <v>19</v>
      </c>
      <c r="B24" s="493"/>
      <c r="C24" s="28" t="s">
        <v>60</v>
      </c>
      <c r="D24" s="12">
        <v>1</v>
      </c>
      <c r="E24" s="11" t="s">
        <v>3636</v>
      </c>
      <c r="F24" s="285" t="s">
        <v>3639</v>
      </c>
      <c r="G24" s="16" t="s">
        <v>11</v>
      </c>
    </row>
    <row r="25" spans="1:7" ht="213" customHeight="1" thickBot="1">
      <c r="A25" s="18">
        <v>20</v>
      </c>
      <c r="B25" s="494"/>
      <c r="C25" s="29" t="s">
        <v>62</v>
      </c>
      <c r="D25" s="15">
        <v>1</v>
      </c>
      <c r="E25" s="15" t="s">
        <v>2101</v>
      </c>
      <c r="F25" s="285" t="s">
        <v>3639</v>
      </c>
      <c r="G25" s="13" t="s">
        <v>11</v>
      </c>
    </row>
    <row r="26" spans="1:7" ht="30">
      <c r="A26" s="26">
        <v>21</v>
      </c>
      <c r="B26" s="495" t="s">
        <v>139</v>
      </c>
      <c r="C26" s="31" t="s">
        <v>55</v>
      </c>
      <c r="D26" s="7">
        <v>1</v>
      </c>
      <c r="E26" s="7" t="s">
        <v>1937</v>
      </c>
      <c r="F26" s="8" t="s">
        <v>3640</v>
      </c>
      <c r="G26" s="32" t="s">
        <v>11</v>
      </c>
    </row>
    <row r="27" spans="1:7" ht="30">
      <c r="A27" s="9">
        <v>22</v>
      </c>
      <c r="B27" s="493"/>
      <c r="C27" s="28" t="s">
        <v>58</v>
      </c>
      <c r="D27" s="12">
        <v>1</v>
      </c>
      <c r="E27" s="12" t="s">
        <v>1937</v>
      </c>
      <c r="F27" s="16" t="s">
        <v>3641</v>
      </c>
      <c r="G27" s="16" t="s">
        <v>11</v>
      </c>
    </row>
    <row r="28" spans="1:7" ht="30">
      <c r="A28" s="26">
        <v>23</v>
      </c>
      <c r="B28" s="493"/>
      <c r="C28" s="28" t="s">
        <v>60</v>
      </c>
      <c r="D28" s="15">
        <v>0</v>
      </c>
      <c r="E28" s="12" t="s">
        <v>32</v>
      </c>
      <c r="F28" s="13"/>
      <c r="G28" s="13" t="s">
        <v>23</v>
      </c>
    </row>
    <row r="29" spans="1:7" ht="36" customHeight="1" thickBot="1">
      <c r="A29" s="18">
        <v>24</v>
      </c>
      <c r="B29" s="494"/>
      <c r="C29" s="34" t="s">
        <v>62</v>
      </c>
      <c r="D29" s="20">
        <v>0</v>
      </c>
      <c r="E29" s="20" t="s">
        <v>32</v>
      </c>
      <c r="F29" s="21"/>
      <c r="G29" s="21" t="s">
        <v>23</v>
      </c>
    </row>
    <row r="30" spans="1:7" ht="18" thickBot="1">
      <c r="A30" s="496" t="s">
        <v>72</v>
      </c>
      <c r="B30" s="497"/>
      <c r="C30" s="498"/>
      <c r="D30" s="23">
        <f>SUM(D22:D29)</f>
        <v>6</v>
      </c>
      <c r="E30" s="499"/>
      <c r="F30" s="500"/>
      <c r="G30" s="501"/>
    </row>
    <row r="31" spans="1:7" ht="18" thickBot="1">
      <c r="A31" s="490" t="s">
        <v>73</v>
      </c>
      <c r="B31" s="491"/>
      <c r="C31" s="491"/>
      <c r="D31" s="491"/>
      <c r="E31" s="491"/>
      <c r="F31" s="491"/>
      <c r="G31" s="492"/>
    </row>
    <row r="32" spans="1:7" ht="30">
      <c r="A32" s="36">
        <v>25</v>
      </c>
      <c r="B32" s="488"/>
      <c r="C32" s="37" t="s">
        <v>74</v>
      </c>
      <c r="D32" s="38">
        <v>1</v>
      </c>
      <c r="E32" s="7" t="s">
        <v>1239</v>
      </c>
      <c r="F32" s="39" t="s">
        <v>3642</v>
      </c>
      <c r="G32" s="16" t="s">
        <v>11</v>
      </c>
    </row>
    <row r="33" spans="1:7" ht="30">
      <c r="A33" s="40">
        <v>26</v>
      </c>
      <c r="B33" s="488"/>
      <c r="C33" s="41" t="s">
        <v>77</v>
      </c>
      <c r="D33" s="42">
        <v>1</v>
      </c>
      <c r="E33" s="12" t="s">
        <v>516</v>
      </c>
      <c r="F33" s="39" t="s">
        <v>3643</v>
      </c>
      <c r="G33" s="16" t="s">
        <v>11</v>
      </c>
    </row>
    <row r="34" spans="1:7" ht="30">
      <c r="A34" s="36">
        <v>27</v>
      </c>
      <c r="B34" s="488"/>
      <c r="C34" s="43" t="s">
        <v>80</v>
      </c>
      <c r="D34" s="42">
        <v>1</v>
      </c>
      <c r="E34" s="12" t="s">
        <v>1239</v>
      </c>
      <c r="F34" s="39" t="s">
        <v>3644</v>
      </c>
      <c r="G34" s="16" t="s">
        <v>11</v>
      </c>
    </row>
    <row r="35" spans="1:7" ht="30">
      <c r="A35" s="40">
        <v>28</v>
      </c>
      <c r="B35" s="488"/>
      <c r="C35" s="43" t="s">
        <v>82</v>
      </c>
      <c r="D35" s="42">
        <v>1</v>
      </c>
      <c r="E35" s="12" t="s">
        <v>1239</v>
      </c>
      <c r="F35" s="39" t="s">
        <v>3645</v>
      </c>
      <c r="G35" s="16" t="s">
        <v>11</v>
      </c>
    </row>
    <row r="36" spans="1:7" ht="165.75" thickBot="1">
      <c r="A36" s="36">
        <v>29</v>
      </c>
      <c r="B36" s="489"/>
      <c r="C36" s="44" t="s">
        <v>84</v>
      </c>
      <c r="D36" s="45">
        <v>1</v>
      </c>
      <c r="E36" s="20" t="s">
        <v>3646</v>
      </c>
      <c r="F36" s="46" t="s">
        <v>3647</v>
      </c>
      <c r="G36" s="13" t="s">
        <v>11</v>
      </c>
    </row>
    <row r="37" spans="1:7" ht="18" thickBot="1">
      <c r="A37" s="476" t="s">
        <v>88</v>
      </c>
      <c r="B37" s="477"/>
      <c r="C37" s="487"/>
      <c r="D37" s="47">
        <f>SUM(D32:D36)</f>
        <v>5</v>
      </c>
      <c r="E37" s="479"/>
      <c r="F37" s="480"/>
      <c r="G37" s="481"/>
    </row>
    <row r="38" spans="1:7" ht="18" thickBot="1">
      <c r="A38" s="490" t="s">
        <v>2110</v>
      </c>
      <c r="B38" s="491"/>
      <c r="C38" s="491"/>
      <c r="D38" s="491"/>
      <c r="E38" s="491"/>
      <c r="F38" s="491"/>
      <c r="G38" s="492"/>
    </row>
    <row r="39" spans="1:7" ht="30">
      <c r="A39" s="36">
        <v>25</v>
      </c>
      <c r="B39" s="488"/>
      <c r="C39" s="37" t="s">
        <v>2111</v>
      </c>
      <c r="D39" s="15">
        <v>0</v>
      </c>
      <c r="E39" s="12" t="s">
        <v>32</v>
      </c>
      <c r="F39" s="13"/>
      <c r="G39" s="13" t="s">
        <v>23</v>
      </c>
    </row>
    <row r="40" spans="1:7" ht="30">
      <c r="A40" s="40">
        <v>26</v>
      </c>
      <c r="B40" s="488"/>
      <c r="C40" s="41" t="s">
        <v>2113</v>
      </c>
      <c r="D40" s="15">
        <v>0</v>
      </c>
      <c r="E40" s="12" t="s">
        <v>32</v>
      </c>
      <c r="F40" s="13"/>
      <c r="G40" s="13" t="s">
        <v>23</v>
      </c>
    </row>
    <row r="41" spans="1:7" ht="30">
      <c r="A41" s="36">
        <v>27</v>
      </c>
      <c r="B41" s="488"/>
      <c r="C41" s="43" t="s">
        <v>2115</v>
      </c>
      <c r="D41" s="15">
        <v>0</v>
      </c>
      <c r="E41" s="12" t="s">
        <v>32</v>
      </c>
      <c r="F41" s="13"/>
      <c r="G41" s="13" t="s">
        <v>23</v>
      </c>
    </row>
    <row r="42" spans="1:7" ht="32.25" customHeight="1">
      <c r="A42" s="40">
        <v>28</v>
      </c>
      <c r="B42" s="488"/>
      <c r="C42" s="43" t="s">
        <v>2117</v>
      </c>
      <c r="D42" s="15">
        <v>0</v>
      </c>
      <c r="E42" s="12" t="s">
        <v>32</v>
      </c>
      <c r="F42" s="13"/>
      <c r="G42" s="13" t="s">
        <v>23</v>
      </c>
    </row>
    <row r="43" spans="1:7" ht="60.75" thickBot="1">
      <c r="A43" s="36">
        <v>29</v>
      </c>
      <c r="B43" s="489"/>
      <c r="C43" s="44" t="s">
        <v>2119</v>
      </c>
      <c r="D43" s="45" t="s">
        <v>95</v>
      </c>
      <c r="E43" s="12" t="s">
        <v>32</v>
      </c>
      <c r="F43" s="46"/>
      <c r="G43" s="13" t="s">
        <v>96</v>
      </c>
    </row>
    <row r="44" spans="1:7" ht="18" thickBot="1">
      <c r="A44" s="476" t="s">
        <v>2120</v>
      </c>
      <c r="B44" s="477"/>
      <c r="C44" s="487"/>
      <c r="D44" s="47">
        <f>SUM(D39:D43)</f>
        <v>0</v>
      </c>
      <c r="E44" s="479"/>
      <c r="F44" s="480"/>
      <c r="G44" s="481"/>
    </row>
    <row r="45" spans="1:7" ht="18" thickBot="1">
      <c r="A45" s="482" t="s">
        <v>98</v>
      </c>
      <c r="B45" s="482"/>
      <c r="C45" s="482"/>
      <c r="D45" s="482"/>
      <c r="E45" s="482"/>
      <c r="F45" s="482"/>
      <c r="G45" s="483"/>
    </row>
    <row r="46" spans="1:7" ht="30">
      <c r="A46" s="26">
        <v>30</v>
      </c>
      <c r="B46" s="484"/>
      <c r="C46" s="48" t="s">
        <v>99</v>
      </c>
      <c r="D46" s="26">
        <v>1</v>
      </c>
      <c r="E46" s="11" t="s">
        <v>3648</v>
      </c>
      <c r="F46" s="16" t="s">
        <v>3649</v>
      </c>
      <c r="G46" s="16" t="s">
        <v>11</v>
      </c>
    </row>
    <row r="47" spans="1:7" ht="45">
      <c r="A47" s="9">
        <v>31</v>
      </c>
      <c r="B47" s="485"/>
      <c r="C47" s="49" t="s">
        <v>102</v>
      </c>
      <c r="D47" s="9">
        <v>1</v>
      </c>
      <c r="E47" s="15" t="s">
        <v>753</v>
      </c>
      <c r="F47" s="13" t="s">
        <v>3650</v>
      </c>
      <c r="G47" s="13" t="s">
        <v>11</v>
      </c>
    </row>
    <row r="48" spans="1:7" ht="46.5" customHeight="1">
      <c r="A48" s="9">
        <v>32</v>
      </c>
      <c r="B48" s="485"/>
      <c r="C48" s="49" t="s">
        <v>104</v>
      </c>
      <c r="D48" s="9">
        <v>1</v>
      </c>
      <c r="E48" s="15" t="s">
        <v>753</v>
      </c>
      <c r="F48" s="13" t="s">
        <v>3650</v>
      </c>
      <c r="G48" s="13" t="s">
        <v>11</v>
      </c>
    </row>
    <row r="49" spans="1:7" ht="60.75" thickBot="1">
      <c r="A49" s="9">
        <v>33</v>
      </c>
      <c r="B49" s="486"/>
      <c r="C49" s="50" t="s">
        <v>107</v>
      </c>
      <c r="D49" s="18">
        <v>1</v>
      </c>
      <c r="E49" s="20" t="s">
        <v>28</v>
      </c>
      <c r="F49" s="21" t="s">
        <v>3651</v>
      </c>
      <c r="G49" s="50" t="s">
        <v>11</v>
      </c>
    </row>
    <row r="50" spans="1:7" ht="18" thickBot="1">
      <c r="A50" s="476" t="s">
        <v>110</v>
      </c>
      <c r="B50" s="477"/>
      <c r="C50" s="487"/>
      <c r="D50" s="47">
        <f>SUM(D46:D49)</f>
        <v>4</v>
      </c>
      <c r="E50" s="479"/>
      <c r="F50" s="480"/>
      <c r="G50" s="481"/>
    </row>
    <row r="51" spans="1:7" ht="18" thickBot="1">
      <c r="A51" s="579" t="s">
        <v>111</v>
      </c>
      <c r="B51" s="482"/>
      <c r="C51" s="482"/>
      <c r="D51" s="482"/>
      <c r="E51" s="482"/>
      <c r="F51" s="482"/>
      <c r="G51" s="483"/>
    </row>
    <row r="52" spans="1:7" ht="45">
      <c r="A52" s="26">
        <v>34</v>
      </c>
      <c r="B52" s="485"/>
      <c r="C52" s="48" t="s">
        <v>112</v>
      </c>
      <c r="D52" s="58" t="s">
        <v>95</v>
      </c>
      <c r="E52" s="11" t="s">
        <v>32</v>
      </c>
      <c r="F52" s="16"/>
      <c r="G52" s="16" t="s">
        <v>291</v>
      </c>
    </row>
    <row r="53" spans="1:7" ht="45">
      <c r="A53" s="9">
        <v>35</v>
      </c>
      <c r="B53" s="485"/>
      <c r="C53" s="49" t="s">
        <v>115</v>
      </c>
      <c r="D53" s="53" t="s">
        <v>95</v>
      </c>
      <c r="E53" s="12" t="s">
        <v>32</v>
      </c>
      <c r="F53" s="13"/>
      <c r="G53" s="13" t="s">
        <v>291</v>
      </c>
    </row>
    <row r="54" spans="1:7" ht="45">
      <c r="A54" s="9">
        <v>36</v>
      </c>
      <c r="B54" s="485"/>
      <c r="C54" s="49" t="s">
        <v>118</v>
      </c>
      <c r="D54" s="53" t="s">
        <v>95</v>
      </c>
      <c r="E54" s="12" t="s">
        <v>32</v>
      </c>
      <c r="F54" s="13"/>
      <c r="G54" s="13" t="s">
        <v>291</v>
      </c>
    </row>
    <row r="55" spans="1:7" ht="45.75" thickBot="1">
      <c r="A55" s="9">
        <v>37</v>
      </c>
      <c r="B55" s="486"/>
      <c r="C55" s="50" t="s">
        <v>119</v>
      </c>
      <c r="D55" s="54" t="s">
        <v>95</v>
      </c>
      <c r="E55" s="12" t="s">
        <v>32</v>
      </c>
      <c r="F55" s="21"/>
      <c r="G55" s="21" t="s">
        <v>291</v>
      </c>
    </row>
    <row r="56" spans="1:7" ht="18" thickBot="1">
      <c r="A56" s="476" t="s">
        <v>122</v>
      </c>
      <c r="B56" s="477"/>
      <c r="C56" s="478"/>
      <c r="D56" s="47" t="s">
        <v>95</v>
      </c>
      <c r="E56" s="479"/>
      <c r="F56" s="480"/>
      <c r="G56" s="481"/>
    </row>
  </sheetData>
  <mergeCells count="27">
    <mergeCell ref="A1:G1"/>
    <mergeCell ref="B2:C2"/>
    <mergeCell ref="A3:G3"/>
    <mergeCell ref="B4:B18"/>
    <mergeCell ref="A19:C19"/>
    <mergeCell ref="E19:G19"/>
    <mergeCell ref="A44:C44"/>
    <mergeCell ref="E44:G44"/>
    <mergeCell ref="A20:G20"/>
    <mergeCell ref="B22:B25"/>
    <mergeCell ref="B26:B29"/>
    <mergeCell ref="A30:C30"/>
    <mergeCell ref="E30:G30"/>
    <mergeCell ref="A31:G31"/>
    <mergeCell ref="B32:B36"/>
    <mergeCell ref="A37:C37"/>
    <mergeCell ref="E37:G37"/>
    <mergeCell ref="A38:G38"/>
    <mergeCell ref="B39:B43"/>
    <mergeCell ref="A56:C56"/>
    <mergeCell ref="E56:G56"/>
    <mergeCell ref="A45:G45"/>
    <mergeCell ref="B46:B49"/>
    <mergeCell ref="A50:C50"/>
    <mergeCell ref="E50:G50"/>
    <mergeCell ref="A51:G51"/>
    <mergeCell ref="B52:B5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michelle handy</dc:creator>
  <cp:keywords/>
  <dc:description/>
  <cp:lastModifiedBy>Fredrick Winslaw (TI SL)</cp:lastModifiedBy>
  <cp:revision/>
  <dcterms:created xsi:type="dcterms:W3CDTF">2023-10-21T10:16:54Z</dcterms:created>
  <dcterms:modified xsi:type="dcterms:W3CDTF">2024-02-08T09:04:33Z</dcterms:modified>
  <cp:category/>
  <cp:contentStatus/>
</cp:coreProperties>
</file>